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7100" windowHeight="6795"/>
  </bookViews>
  <sheets>
    <sheet name="2017" sheetId="1" r:id="rId1"/>
    <sheet name="Munka1" sheetId="2" r:id="rId2"/>
  </sheets>
  <calcPr calcId="144525" iterateDelta="0"/>
</workbook>
</file>

<file path=xl/calcChain.xml><?xml version="1.0" encoding="utf-8"?>
<calcChain xmlns="http://schemas.openxmlformats.org/spreadsheetml/2006/main">
  <c r="B7" i="1" l="1"/>
  <c r="B8" i="1"/>
  <c r="G3" i="2" l="1"/>
</calcChain>
</file>

<file path=xl/sharedStrings.xml><?xml version="1.0" encoding="utf-8"?>
<sst xmlns="http://schemas.openxmlformats.org/spreadsheetml/2006/main" count="30" uniqueCount="23">
  <si>
    <t>Megnevezés</t>
  </si>
  <si>
    <t>Vezetők (osztályvezető és ennél magasabb beosztás)</t>
  </si>
  <si>
    <t>Vezetők illetménye összesítve (eFt) bruttó</t>
  </si>
  <si>
    <t>Egyéb alkalmazottaknak nyújtott juttatások (eFt) bruttó</t>
  </si>
  <si>
    <t>jutalom (jubileumi+BM jutalom)</t>
  </si>
  <si>
    <t>Egyéb költségtérítés</t>
  </si>
  <si>
    <t>Ruházati költségtérítés</t>
  </si>
  <si>
    <t>Béren kívüli juttatás</t>
  </si>
  <si>
    <t>Albérleti hozzájárulás</t>
  </si>
  <si>
    <t>Közlekedési költségtérítése</t>
  </si>
  <si>
    <t xml:space="preserve">Vezetők költségtérítése [reprezentáció, ruházati illetmény, munkába járás külföldi kiküldetés napidíja, belföldi napidíj,) </t>
  </si>
  <si>
    <t>Finanszírozottak létszáma (fő)</t>
  </si>
  <si>
    <t>Állománytábla szerinti létszám</t>
  </si>
  <si>
    <t>BM</t>
  </si>
  <si>
    <t>vezető</t>
  </si>
  <si>
    <t>egyéb</t>
  </si>
  <si>
    <t>Jub jutalom</t>
  </si>
  <si>
    <t xml:space="preserve">vezető </t>
  </si>
  <si>
    <t>Ruha</t>
  </si>
  <si>
    <t>Közlekedési ktg.</t>
  </si>
  <si>
    <t>Béren kivüli juttatás</t>
  </si>
  <si>
    <t>Személyi juttatások kiemelt költségvetés előirányzat teljesítése (eFt) bruttó</t>
  </si>
  <si>
    <t>Szociális segélyek (szociális segély, születési segély, beiskolázási segély, temetési segély, üdülési támogatás)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</si>
</sst>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0" fillId="0" borderId="0" xfId="0" applyNumberFormat="1"/>
    <xf numFmtId="1" fontId="3" fillId="0" borderId="2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9" xfId="0" applyBorder="1"/>
    <xf numFmtId="3" fontId="0" fillId="0" borderId="9" xfId="0" applyNumberFormat="1" applyBorder="1"/>
    <xf numFmtId="3" fontId="1" fillId="0" borderId="6" xfId="0" applyNumberFormat="1" applyFont="1" applyFill="1" applyBorder="1" applyAlignment="1">
      <alignment horizontal="right" vertical="center"/>
    </xf>
    <xf numFmtId="3" fontId="5" fillId="0" borderId="0" xfId="0" applyNumberFormat="1" applyFont="1"/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workbookViewId="0">
      <selection activeCell="B17" sqref="B17"/>
    </sheetView>
  </sheetViews>
  <sheetFormatPr defaultRowHeight="15" x14ac:dyDescent="0.25"/>
  <cols>
    <col min="1" max="1" width="43" customWidth="1"/>
    <col min="2" max="2" width="33.28515625" style="3" customWidth="1"/>
    <col min="3" max="3" width="15.140625" customWidth="1"/>
    <col min="4" max="4" width="15.28515625" style="3" customWidth="1"/>
    <col min="9" max="9" width="9.85546875" bestFit="1" customWidth="1"/>
  </cols>
  <sheetData>
    <row r="1" spans="1:9" ht="18.75" x14ac:dyDescent="0.3">
      <c r="A1" s="1"/>
      <c r="B1" s="4">
        <v>2017</v>
      </c>
    </row>
    <row r="2" spans="1:9" ht="15.75" x14ac:dyDescent="0.25">
      <c r="A2" s="5" t="s">
        <v>0</v>
      </c>
      <c r="B2" s="6"/>
    </row>
    <row r="3" spans="1:9" ht="15.75" x14ac:dyDescent="0.25">
      <c r="A3" s="2" t="s">
        <v>11</v>
      </c>
      <c r="B3" s="7">
        <v>192</v>
      </c>
    </row>
    <row r="4" spans="1:9" ht="15.75" x14ac:dyDescent="0.25">
      <c r="A4" s="2" t="s">
        <v>12</v>
      </c>
      <c r="B4" s="7">
        <v>198</v>
      </c>
    </row>
    <row r="5" spans="1:9" ht="31.5" x14ac:dyDescent="0.25">
      <c r="A5" s="2" t="s">
        <v>21</v>
      </c>
      <c r="B5" s="7">
        <v>902491</v>
      </c>
    </row>
    <row r="6" spans="1:9" ht="30" customHeight="1" x14ac:dyDescent="0.25">
      <c r="A6" s="15" t="s">
        <v>1</v>
      </c>
      <c r="B6" s="16"/>
    </row>
    <row r="7" spans="1:9" ht="32.25" customHeight="1" x14ac:dyDescent="0.25">
      <c r="A7" s="2" t="s">
        <v>2</v>
      </c>
      <c r="B7" s="7">
        <f>103978+5320+1636+7287+1819</f>
        <v>120040</v>
      </c>
      <c r="E7" s="3"/>
      <c r="I7" s="3"/>
    </row>
    <row r="8" spans="1:9" ht="47.25" x14ac:dyDescent="0.25">
      <c r="A8" s="2" t="s">
        <v>10</v>
      </c>
      <c r="B8" s="7">
        <f>2329+512+203+184</f>
        <v>3228</v>
      </c>
      <c r="C8" s="3"/>
    </row>
    <row r="9" spans="1:9" ht="30" customHeight="1" x14ac:dyDescent="0.25">
      <c r="A9" s="15" t="s">
        <v>3</v>
      </c>
      <c r="B9" s="16"/>
    </row>
    <row r="10" spans="1:9" ht="15.75" x14ac:dyDescent="0.25">
      <c r="A10" s="8" t="s">
        <v>4</v>
      </c>
      <c r="B10" s="7">
        <v>6937</v>
      </c>
    </row>
    <row r="11" spans="1:9" ht="15.75" x14ac:dyDescent="0.25">
      <c r="A11" s="8" t="s">
        <v>7</v>
      </c>
      <c r="B11" s="7">
        <v>29351</v>
      </c>
    </row>
    <row r="12" spans="1:9" ht="15.75" x14ac:dyDescent="0.25">
      <c r="A12" s="8" t="s">
        <v>6</v>
      </c>
      <c r="B12" s="7">
        <v>6117</v>
      </c>
    </row>
    <row r="13" spans="1:9" ht="15.75" x14ac:dyDescent="0.25">
      <c r="A13" s="8" t="s">
        <v>9</v>
      </c>
      <c r="B13" s="7">
        <v>2557</v>
      </c>
      <c r="D13" s="14"/>
    </row>
    <row r="14" spans="1:9" ht="15.75" x14ac:dyDescent="0.25">
      <c r="A14" s="8" t="s">
        <v>5</v>
      </c>
      <c r="B14" s="7">
        <v>1792</v>
      </c>
    </row>
    <row r="15" spans="1:9" ht="15.75" x14ac:dyDescent="0.25">
      <c r="A15" s="8" t="s">
        <v>8</v>
      </c>
      <c r="B15" s="7">
        <v>1392</v>
      </c>
    </row>
    <row r="16" spans="1:9" ht="48" thickBot="1" x14ac:dyDescent="0.3">
      <c r="A16" s="9" t="s">
        <v>22</v>
      </c>
      <c r="B16" s="13">
        <v>448</v>
      </c>
      <c r="C16" s="3"/>
    </row>
    <row r="18" spans="3:3" x14ac:dyDescent="0.25">
      <c r="C18" s="3"/>
    </row>
  </sheetData>
  <mergeCells count="2">
    <mergeCell ref="A6:B6"/>
    <mergeCell ref="A9:B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workbookViewId="0">
      <selection activeCell="G4" sqref="G4"/>
    </sheetView>
  </sheetViews>
  <sheetFormatPr defaultRowHeight="15" x14ac:dyDescent="0.25"/>
  <cols>
    <col min="2" max="2" width="12.85546875" customWidth="1"/>
    <col min="4" max="4" width="17.28515625" customWidth="1"/>
  </cols>
  <sheetData>
    <row r="1" spans="2:7" x14ac:dyDescent="0.25">
      <c r="D1" s="3"/>
    </row>
    <row r="2" spans="2:7" x14ac:dyDescent="0.25">
      <c r="B2" s="17" t="s">
        <v>13</v>
      </c>
      <c r="C2" s="11" t="s">
        <v>14</v>
      </c>
      <c r="D2" s="12">
        <v>523908</v>
      </c>
    </row>
    <row r="3" spans="2:7" x14ac:dyDescent="0.25">
      <c r="B3" s="17"/>
      <c r="C3" s="11" t="s">
        <v>15</v>
      </c>
      <c r="D3" s="12">
        <v>1653538</v>
      </c>
      <c r="G3" s="3">
        <f>SUM(D2:D3)</f>
        <v>2177446</v>
      </c>
    </row>
    <row r="4" spans="2:7" x14ac:dyDescent="0.25">
      <c r="D4" s="3"/>
    </row>
    <row r="5" spans="2:7" x14ac:dyDescent="0.25">
      <c r="B5" s="17" t="s">
        <v>16</v>
      </c>
      <c r="C5" s="11" t="s">
        <v>17</v>
      </c>
      <c r="D5" s="12">
        <v>17429200</v>
      </c>
    </row>
    <row r="6" spans="2:7" x14ac:dyDescent="0.25">
      <c r="B6" s="17"/>
      <c r="C6" s="11" t="s">
        <v>15</v>
      </c>
      <c r="D6" s="12">
        <v>12509000</v>
      </c>
    </row>
    <row r="7" spans="2:7" x14ac:dyDescent="0.25">
      <c r="D7" s="3"/>
    </row>
    <row r="8" spans="2:7" x14ac:dyDescent="0.25">
      <c r="D8" s="3"/>
    </row>
    <row r="9" spans="2:7" x14ac:dyDescent="0.25">
      <c r="B9" s="18" t="s">
        <v>20</v>
      </c>
      <c r="C9" s="11" t="s">
        <v>14</v>
      </c>
      <c r="D9" s="12">
        <v>13600000</v>
      </c>
    </row>
    <row r="10" spans="2:7" x14ac:dyDescent="0.25">
      <c r="B10" s="18"/>
      <c r="C10" s="11" t="s">
        <v>15</v>
      </c>
      <c r="D10" s="12">
        <v>58400000</v>
      </c>
    </row>
    <row r="11" spans="2:7" x14ac:dyDescent="0.25">
      <c r="B11" s="10"/>
      <c r="D11" s="3"/>
    </row>
    <row r="12" spans="2:7" x14ac:dyDescent="0.25">
      <c r="B12" s="17" t="s">
        <v>18</v>
      </c>
      <c r="C12" s="11" t="s">
        <v>14</v>
      </c>
      <c r="D12" s="12">
        <v>6570500</v>
      </c>
    </row>
    <row r="13" spans="2:7" x14ac:dyDescent="0.25">
      <c r="B13" s="17"/>
      <c r="C13" s="11" t="s">
        <v>15</v>
      </c>
      <c r="D13" s="12">
        <v>23093375</v>
      </c>
    </row>
    <row r="14" spans="2:7" x14ac:dyDescent="0.25">
      <c r="B14" s="10"/>
      <c r="D14" s="3"/>
    </row>
    <row r="15" spans="2:7" x14ac:dyDescent="0.25">
      <c r="B15" s="18" t="s">
        <v>19</v>
      </c>
      <c r="C15" s="11" t="s">
        <v>14</v>
      </c>
      <c r="D15" s="12">
        <v>5258400</v>
      </c>
    </row>
    <row r="16" spans="2:7" x14ac:dyDescent="0.25">
      <c r="B16" s="18"/>
      <c r="C16" s="11" t="s">
        <v>15</v>
      </c>
      <c r="D16" s="12">
        <v>21669625</v>
      </c>
    </row>
    <row r="17" spans="4:4" x14ac:dyDescent="0.25">
      <c r="D17" s="3"/>
    </row>
    <row r="18" spans="4:4" x14ac:dyDescent="0.25">
      <c r="D18" s="3"/>
    </row>
    <row r="19" spans="4:4" x14ac:dyDescent="0.25">
      <c r="D19" s="3"/>
    </row>
    <row r="20" spans="4:4" x14ac:dyDescent="0.25">
      <c r="D20" s="3"/>
    </row>
    <row r="21" spans="4:4" x14ac:dyDescent="0.25">
      <c r="D21" s="3"/>
    </row>
    <row r="22" spans="4:4" x14ac:dyDescent="0.25">
      <c r="D22" s="3"/>
    </row>
    <row r="23" spans="4:4" x14ac:dyDescent="0.25">
      <c r="D23" s="3"/>
    </row>
    <row r="24" spans="4:4" x14ac:dyDescent="0.25">
      <c r="D24" s="3"/>
    </row>
    <row r="25" spans="4:4" x14ac:dyDescent="0.25">
      <c r="D25" s="3"/>
    </row>
    <row r="26" spans="4:4" x14ac:dyDescent="0.25">
      <c r="D26" s="3"/>
    </row>
    <row r="27" spans="4:4" x14ac:dyDescent="0.25">
      <c r="D27" s="3"/>
    </row>
    <row r="28" spans="4:4" x14ac:dyDescent="0.25">
      <c r="D28" s="3"/>
    </row>
    <row r="29" spans="4:4" x14ac:dyDescent="0.25">
      <c r="D29" s="3"/>
    </row>
    <row r="30" spans="4:4" x14ac:dyDescent="0.25">
      <c r="D30" s="3"/>
    </row>
    <row r="31" spans="4:4" x14ac:dyDescent="0.25">
      <c r="D31" s="3"/>
    </row>
    <row r="32" spans="4:4" x14ac:dyDescent="0.25">
      <c r="D32" s="3"/>
    </row>
  </sheetData>
  <mergeCells count="5">
    <mergeCell ref="B5:B6"/>
    <mergeCell ref="B2:B3"/>
    <mergeCell ref="B9:B10"/>
    <mergeCell ref="B12:B13"/>
    <mergeCell ref="B15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2017</vt:lpstr>
      <vt:lpstr>Munka1</vt:lpstr>
    </vt:vector>
  </TitlesOfParts>
  <Company>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esze.bernadett</dc:creator>
  <cp:lastModifiedBy>toth.zo</cp:lastModifiedBy>
  <cp:lastPrinted>2020-07-09T12:56:53Z</cp:lastPrinted>
  <dcterms:created xsi:type="dcterms:W3CDTF">2015-03-11T12:33:28Z</dcterms:created>
  <dcterms:modified xsi:type="dcterms:W3CDTF">2020-07-09T13:46:01Z</dcterms:modified>
</cp:coreProperties>
</file>