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865" windowHeight="6270" activeTab="3"/>
  </bookViews>
  <sheets>
    <sheet name="Szerződések" sheetId="1" r:id="rId1"/>
    <sheet name="Mobil telefon" sheetId="2" r:id="rId2"/>
    <sheet name="Gépjármű" sheetId="3" r:id="rId3"/>
    <sheet name="Külföldi utazás" sheetId="4" r:id="rId4"/>
  </sheets>
  <definedNames/>
  <calcPr fullCalcOnLoad="1"/>
</workbook>
</file>

<file path=xl/sharedStrings.xml><?xml version="1.0" encoding="utf-8"?>
<sst xmlns="http://schemas.openxmlformats.org/spreadsheetml/2006/main" count="65" uniqueCount="60">
  <si>
    <t>Sorszám</t>
  </si>
  <si>
    <t>Szerződés dátuma</t>
  </si>
  <si>
    <t>Szerződés típusa</t>
  </si>
  <si>
    <t>Szerződés tárgya</t>
  </si>
  <si>
    <t>Szerződő partner</t>
  </si>
  <si>
    <t>Határozott szerződés időtartama</t>
  </si>
  <si>
    <t>kezdete</t>
  </si>
  <si>
    <t>vége</t>
  </si>
  <si>
    <t>Határozatlan szerződés</t>
  </si>
  <si>
    <t>Megjegyzés</t>
  </si>
  <si>
    <t>Költségkorlát Áfával</t>
  </si>
  <si>
    <t>Korlátlan használatú</t>
  </si>
  <si>
    <t>Korlátlan használatú GSM interfész (BvOP telefonközpont)</t>
  </si>
  <si>
    <t>Korlátozott használatú - összesen</t>
  </si>
  <si>
    <t>ebből</t>
  </si>
  <si>
    <t>bruttó havi 5 000 forintig</t>
  </si>
  <si>
    <t>bruttó havi 2 500 forintig</t>
  </si>
  <si>
    <t>Korlátlan és korlátozott használatú összesen</t>
  </si>
  <si>
    <t>Beszerzési ár              (eFt)</t>
  </si>
  <si>
    <t>Darab</t>
  </si>
  <si>
    <t>Üzemeltetési, fenntartási költség                         /üzemanyag, javítás/                      (eFt)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</si>
  <si>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</si>
  <si>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</si>
  <si>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</si>
  <si>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</si>
  <si>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</si>
  <si>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</si>
  <si>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</si>
  <si>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</si>
  <si>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</si>
  <si>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</si>
  <si>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</si>
  <si>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</si>
  <si>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</si>
  <si>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Összesen:</t>
  </si>
  <si>
    <t>A Büntetés-végrehajtás Országos Parancsnoksága</t>
  </si>
  <si>
    <t>Ország</t>
  </si>
  <si>
    <t>Időpont</t>
  </si>
  <si>
    <t>Téma/rendezvény</t>
  </si>
  <si>
    <t>Résztvevők</t>
  </si>
  <si>
    <t>száma (fő)</t>
  </si>
  <si>
    <t>Költségek</t>
  </si>
  <si>
    <t>(Ft)</t>
  </si>
  <si>
    <t>Összesen</t>
  </si>
  <si>
    <t xml:space="preserve">Szerződés  bruttó értéke </t>
  </si>
  <si>
    <t>Megj.:</t>
  </si>
  <si>
    <t xml:space="preserve"> -</t>
  </si>
  <si>
    <t xml:space="preserve"> - </t>
  </si>
  <si>
    <t>Bv Központi Kórház mobiltelefonhasználatára vonatkozó adatok 2014.évben</t>
  </si>
  <si>
    <t>Mobiltelefonok darabszáma  2014. I. névben</t>
  </si>
  <si>
    <t>Költségvetésből kifizetett mobil számlák összege, havi előfizetési díjjal együtt 2014. I. névben  (Ft-ban, Áfával)</t>
  </si>
  <si>
    <t>Mobiltelefonok darabszáma  2014. II. névben</t>
  </si>
  <si>
    <t>Költségvetésből kifizetett mobil számlák összege, havi előfizetési díjjal együtt 2014. II. névben  (Ft-ban, Áfával)</t>
  </si>
  <si>
    <t>Mobiltelefonok darabszáma  2014. III. névben</t>
  </si>
  <si>
    <t>Költségvetésből kifizetett mobil számlák összege, havi előfizetési díjjal együtt 2014. III. névben  (Ft-ban, Áfával)</t>
  </si>
  <si>
    <t>Mobiltelefonok darabszáma  2014. IV. névben</t>
  </si>
  <si>
    <t>Költségvetésből kifizetett mobil számlák összege, havi előfizetési díjjal együtt 2014. IV. névben  (Ft-ban, Áfával)</t>
  </si>
  <si>
    <t xml:space="preserve">              Büntetés-végrehajtás Központi Kórház (Tököl) 2014.év IV.negyedév</t>
  </si>
  <si>
    <t>Bv.Kp.Kórház gépjárműállományának 2014. IV. n.év adatai</t>
  </si>
  <si>
    <t>2014.IV. negyedévében realizálódott kiutazások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</si>
</sst>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9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16"/>
      <name val="Times New Roman CE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24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26" xfId="0" applyFont="1" applyBorder="1" applyAlignment="1">
      <alignment vertical="top" wrapText="1"/>
    </xf>
    <xf numFmtId="0" fontId="8" fillId="0" borderId="25" xfId="0" applyFont="1" applyBorder="1" applyAlignment="1">
      <alignment vertical="top" wrapText="1"/>
    </xf>
    <xf numFmtId="0" fontId="9" fillId="0" borderId="25" xfId="0" applyFont="1" applyBorder="1" applyAlignment="1">
      <alignment horizontal="right" vertical="top" wrapText="1"/>
    </xf>
    <xf numFmtId="0" fontId="8" fillId="0" borderId="27" xfId="0" applyFont="1" applyBorder="1" applyAlignment="1">
      <alignment vertical="top" wrapText="1"/>
    </xf>
    <xf numFmtId="0" fontId="8" fillId="0" borderId="27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8" fillId="0" borderId="27" xfId="0" applyFont="1" applyBorder="1" applyAlignment="1">
      <alignment horizontal="left" vertical="top" wrapText="1"/>
    </xf>
    <xf numFmtId="3" fontId="8" fillId="0" borderId="27" xfId="0" applyNumberFormat="1" applyFont="1" applyBorder="1" applyAlignment="1">
      <alignment horizontal="right" vertical="top" wrapText="1"/>
    </xf>
    <xf numFmtId="3" fontId="9" fillId="0" borderId="25" xfId="0" applyNumberFormat="1" applyFont="1" applyBorder="1" applyAlignment="1">
      <alignment horizontal="right" vertical="top" wrapText="1"/>
    </xf>
    <xf numFmtId="0" fontId="0" fillId="0" borderId="16" xfId="0" applyBorder="1" applyAlignment="1">
      <alignment/>
    </xf>
    <xf numFmtId="14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26" xfId="0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14" fontId="0" fillId="0" borderId="26" xfId="0" applyNumberFormat="1" applyBorder="1" applyAlignment="1">
      <alignment horizontal="right"/>
    </xf>
    <xf numFmtId="14" fontId="0" fillId="0" borderId="26" xfId="0" applyNumberFormat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Fill="1" applyBorder="1" applyAlignment="1">
      <alignment horizontal="right"/>
    </xf>
    <xf numFmtId="14" fontId="0" fillId="0" borderId="18" xfId="0" applyNumberFormat="1" applyFill="1" applyBorder="1" applyAlignment="1">
      <alignment/>
    </xf>
    <xf numFmtId="0" fontId="9" fillId="0" borderId="31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14" fontId="0" fillId="0" borderId="26" xfId="0" applyNumberFormat="1" applyBorder="1" applyAlignment="1">
      <alignment horizontal="left"/>
    </xf>
    <xf numFmtId="0" fontId="0" fillId="0" borderId="26" xfId="0" applyBorder="1" applyAlignment="1">
      <alignment wrapText="1"/>
    </xf>
    <xf numFmtId="0" fontId="9" fillId="0" borderId="1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8.75390625" style="0" customWidth="1"/>
    <col min="2" max="2" width="22.875" style="0" customWidth="1"/>
    <col min="3" max="3" width="41.625" style="0" customWidth="1"/>
    <col min="4" max="4" width="54.25390625" style="0" customWidth="1"/>
    <col min="5" max="5" width="32.375" style="0" customWidth="1"/>
    <col min="6" max="6" width="16.00390625" style="0" customWidth="1"/>
    <col min="7" max="7" width="13.375" style="0" customWidth="1"/>
    <col min="8" max="8" width="11.25390625" style="0" customWidth="1"/>
    <col min="9" max="9" width="50.00390625" style="0" customWidth="1"/>
    <col min="10" max="10" width="78.25390625" style="0" customWidth="1"/>
  </cols>
  <sheetData>
    <row r="1" spans="1:10" ht="15">
      <c r="A1" s="69" t="s">
        <v>57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s="1" customFormat="1" ht="28.5" customHeight="1">
      <c r="A2" s="70" t="s">
        <v>0</v>
      </c>
      <c r="B2" s="70" t="s">
        <v>1</v>
      </c>
      <c r="C2" s="70" t="s">
        <v>2</v>
      </c>
      <c r="D2" s="70" t="s">
        <v>3</v>
      </c>
      <c r="E2" s="70" t="s">
        <v>4</v>
      </c>
      <c r="F2" s="70" t="s">
        <v>44</v>
      </c>
      <c r="G2" s="70" t="s">
        <v>5</v>
      </c>
      <c r="H2" s="70"/>
      <c r="I2" s="70" t="s">
        <v>8</v>
      </c>
      <c r="J2" s="70" t="s">
        <v>9</v>
      </c>
    </row>
    <row r="3" spans="1:10" s="3" customFormat="1" ht="12.75">
      <c r="A3" s="71"/>
      <c r="B3" s="71"/>
      <c r="C3" s="71"/>
      <c r="D3" s="71"/>
      <c r="E3" s="71"/>
      <c r="F3" s="71"/>
      <c r="G3" s="2" t="s">
        <v>6</v>
      </c>
      <c r="H3" s="2" t="s">
        <v>7</v>
      </c>
      <c r="I3" s="71"/>
      <c r="J3" s="71"/>
    </row>
    <row r="4" spans="1:10" ht="15" customHeight="1">
      <c r="A4" s="68" t="s">
        <v>46</v>
      </c>
      <c r="B4" s="61" t="s">
        <v>46</v>
      </c>
      <c r="C4" s="42" t="s">
        <v>46</v>
      </c>
      <c r="D4" s="42" t="s">
        <v>46</v>
      </c>
      <c r="E4" s="62"/>
      <c r="F4" s="49"/>
      <c r="G4" s="41"/>
      <c r="H4" s="41"/>
      <c r="I4" s="42"/>
      <c r="J4" s="43"/>
    </row>
    <row r="5" spans="1:10" ht="15.75" customHeight="1">
      <c r="A5" s="68"/>
      <c r="B5" s="61"/>
      <c r="C5" s="42"/>
      <c r="D5" s="42"/>
      <c r="E5" s="62"/>
      <c r="F5" s="49"/>
      <c r="G5" s="41"/>
      <c r="H5" s="41"/>
      <c r="I5" s="42"/>
      <c r="J5" s="43"/>
    </row>
    <row r="6" spans="1:10" ht="12.75">
      <c r="A6" s="68"/>
      <c r="B6" s="61"/>
      <c r="C6" s="42"/>
      <c r="D6" s="42"/>
      <c r="E6" s="42"/>
      <c r="F6" s="49"/>
      <c r="G6" s="41"/>
      <c r="H6" s="41"/>
      <c r="I6" s="42"/>
      <c r="J6" s="43"/>
    </row>
    <row r="7" spans="1:10" ht="12.75">
      <c r="A7" s="68"/>
      <c r="B7" s="61"/>
      <c r="C7" s="42"/>
      <c r="D7" s="42"/>
      <c r="E7" s="42"/>
      <c r="F7" s="49"/>
      <c r="G7" s="41"/>
      <c r="H7" s="41"/>
      <c r="I7" s="42"/>
      <c r="J7" s="43"/>
    </row>
    <row r="8" spans="1:10" ht="12.75">
      <c r="A8" s="40"/>
      <c r="B8" s="41"/>
      <c r="C8" s="42"/>
      <c r="D8" s="42"/>
      <c r="E8" s="42"/>
      <c r="F8" s="49"/>
      <c r="G8" s="51"/>
      <c r="H8" s="51"/>
      <c r="I8" s="42"/>
      <c r="J8" s="44"/>
    </row>
    <row r="9" spans="1:10" ht="12.75">
      <c r="A9" s="40"/>
      <c r="B9" s="41"/>
      <c r="C9" s="42"/>
      <c r="D9" s="42"/>
      <c r="E9" s="42"/>
      <c r="F9" s="49"/>
      <c r="G9" s="52"/>
      <c r="H9" s="52"/>
      <c r="I9" s="42"/>
      <c r="J9" s="44"/>
    </row>
    <row r="10" spans="1:10" ht="12.75">
      <c r="A10" s="53"/>
      <c r="B10" s="46"/>
      <c r="C10" s="42"/>
      <c r="D10" s="53"/>
      <c r="E10" s="53"/>
      <c r="F10" s="55"/>
      <c r="G10" s="46"/>
      <c r="H10" s="56"/>
      <c r="I10" s="45"/>
      <c r="J10" s="45"/>
    </row>
    <row r="11" spans="1:10" ht="12.75">
      <c r="A11" s="53"/>
      <c r="B11" s="46"/>
      <c r="C11" s="53"/>
      <c r="D11" s="53"/>
      <c r="E11" s="53"/>
      <c r="F11" s="55"/>
      <c r="G11" s="46"/>
      <c r="H11" s="46"/>
      <c r="I11" s="45"/>
      <c r="J11" s="45"/>
    </row>
    <row r="12" spans="1:10" ht="12.75">
      <c r="A12" s="54"/>
      <c r="B12" s="46"/>
      <c r="C12" s="53"/>
      <c r="D12" s="53"/>
      <c r="E12" s="53"/>
      <c r="F12" s="55"/>
      <c r="G12" s="46"/>
      <c r="H12" s="56"/>
      <c r="I12" s="45"/>
      <c r="J12" s="45"/>
    </row>
  </sheetData>
  <sheetProtection/>
  <mergeCells count="10">
    <mergeCell ref="A1:J1"/>
    <mergeCell ref="J2:J3"/>
    <mergeCell ref="D2:D3"/>
    <mergeCell ref="E2:E3"/>
    <mergeCell ref="F2:F3"/>
    <mergeCell ref="G2:H2"/>
    <mergeCell ref="A2:A3"/>
    <mergeCell ref="B2:B3"/>
    <mergeCell ref="C2:C3"/>
    <mergeCell ref="I2:I3"/>
  </mergeCells>
  <printOptions gridLines="1" horizontalCentered="1"/>
  <pageMargins left="0.35433070866141736" right="0.4330708661417323" top="2.677165354330709" bottom="1.4566929133858268" header="0.7874015748031497" footer="1.141732283464567"/>
  <pageSetup fitToHeight="1" fitToWidth="1" horizontalDpi="600" verticalDpi="600" orientation="landscape" paperSize="9" scale="43" r:id="rId1"/>
  <headerFooter alignWithMargins="0">
    <oddHeader>&amp;L&amp;"Arial CE,Félkövér"&amp;12
Büntetés-végrehajtás Országos Parancsnoksága&amp;"Arial CE,Normál"&amp;10
                     &amp;12 Bv.szerv megnevezése&amp;C&amp;"Times New Roman,Félkövér"&amp;12Adatszolgáltatás az ötmillió forintot meghaladó szerződésekről&amp;RMelléklet</oddHeader>
    <oddFooter>&amp;R2008.06.04.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E1">
      <selection activeCell="J15" sqref="J15"/>
    </sheetView>
  </sheetViews>
  <sheetFormatPr defaultColWidth="9.00390625" defaultRowHeight="12.75"/>
  <cols>
    <col min="2" max="2" width="46.875" style="0" customWidth="1"/>
    <col min="3" max="3" width="22.625" style="0" customWidth="1"/>
    <col min="4" max="4" width="24.375" style="0" customWidth="1"/>
    <col min="5" max="5" width="19.875" style="0" customWidth="1"/>
    <col min="6" max="6" width="32.625" style="0" customWidth="1"/>
    <col min="7" max="7" width="17.375" style="0" customWidth="1"/>
    <col min="8" max="8" width="26.375" style="0" customWidth="1"/>
    <col min="9" max="9" width="25.25390625" style="0" customWidth="1"/>
    <col min="10" max="10" width="26.875" style="0" customWidth="1"/>
  </cols>
  <sheetData>
    <row r="1" spans="1:2" ht="16.5" thickBot="1">
      <c r="A1" s="65" t="s">
        <v>48</v>
      </c>
      <c r="B1" s="4"/>
    </row>
    <row r="2" spans="1:10" ht="99.75" customHeight="1" thickBot="1">
      <c r="A2" s="4" t="s">
        <v>10</v>
      </c>
      <c r="B2" s="5"/>
      <c r="C2" s="47" t="s">
        <v>49</v>
      </c>
      <c r="D2" s="48" t="s">
        <v>50</v>
      </c>
      <c r="E2" s="47" t="s">
        <v>51</v>
      </c>
      <c r="F2" s="48" t="s">
        <v>52</v>
      </c>
      <c r="G2" s="47" t="s">
        <v>53</v>
      </c>
      <c r="H2" s="48" t="s">
        <v>54</v>
      </c>
      <c r="I2" s="47" t="s">
        <v>55</v>
      </c>
      <c r="J2" s="48" t="s">
        <v>56</v>
      </c>
    </row>
    <row r="3" spans="1:10" ht="15.75">
      <c r="A3" s="6" t="s">
        <v>11</v>
      </c>
      <c r="B3" s="7"/>
      <c r="C3" s="60">
        <v>0</v>
      </c>
      <c r="D3" s="60">
        <v>0</v>
      </c>
      <c r="E3" s="60">
        <v>0</v>
      </c>
      <c r="F3" s="60">
        <v>0</v>
      </c>
      <c r="G3" s="60">
        <v>0</v>
      </c>
      <c r="H3" s="60">
        <v>0</v>
      </c>
      <c r="I3" s="60">
        <v>0</v>
      </c>
      <c r="J3" s="60">
        <v>0</v>
      </c>
    </row>
    <row r="4" spans="1:10" ht="15.75">
      <c r="A4" s="6" t="s">
        <v>12</v>
      </c>
      <c r="B4" s="7"/>
      <c r="C4" s="57">
        <v>0</v>
      </c>
      <c r="D4" s="57">
        <v>0</v>
      </c>
      <c r="E4" s="57">
        <v>0</v>
      </c>
      <c r="F4" s="57">
        <v>0</v>
      </c>
      <c r="G4" s="57">
        <v>0</v>
      </c>
      <c r="H4" s="57">
        <v>0</v>
      </c>
      <c r="I4" s="57">
        <v>0</v>
      </c>
      <c r="J4" s="57">
        <v>0</v>
      </c>
    </row>
    <row r="5" spans="1:10" ht="15.75">
      <c r="A5" s="6" t="s">
        <v>13</v>
      </c>
      <c r="B5" s="7"/>
      <c r="C5" s="57">
        <v>13</v>
      </c>
      <c r="D5" s="57">
        <v>104513</v>
      </c>
      <c r="E5" s="57">
        <v>14</v>
      </c>
      <c r="F5" s="57">
        <f>32331+30750+31831</f>
        <v>94912</v>
      </c>
      <c r="G5" s="57">
        <v>14</v>
      </c>
      <c r="H5" s="57">
        <v>103238</v>
      </c>
      <c r="I5" s="57">
        <v>14</v>
      </c>
      <c r="J5" s="57">
        <v>99199</v>
      </c>
    </row>
    <row r="6" spans="1:10" ht="15.75">
      <c r="A6" s="8" t="s">
        <v>14</v>
      </c>
      <c r="B6" s="9" t="s">
        <v>15</v>
      </c>
      <c r="C6" s="58">
        <v>13</v>
      </c>
      <c r="D6" s="57">
        <v>104513</v>
      </c>
      <c r="E6" s="58">
        <v>14</v>
      </c>
      <c r="F6" s="58">
        <v>94912</v>
      </c>
      <c r="G6" s="58">
        <v>14</v>
      </c>
      <c r="H6" s="58">
        <v>103238</v>
      </c>
      <c r="I6" s="58">
        <v>14</v>
      </c>
      <c r="J6" s="58">
        <v>99199</v>
      </c>
    </row>
    <row r="7" spans="1:10" ht="16.5" thickBot="1">
      <c r="A7" s="10"/>
      <c r="B7" s="9" t="s">
        <v>16</v>
      </c>
      <c r="C7" s="59">
        <v>0</v>
      </c>
      <c r="D7" s="59">
        <v>0</v>
      </c>
      <c r="E7" s="58">
        <v>0</v>
      </c>
      <c r="F7" s="58">
        <v>0</v>
      </c>
      <c r="G7" s="58">
        <v>0</v>
      </c>
      <c r="H7" s="58">
        <v>0</v>
      </c>
      <c r="I7" s="58"/>
      <c r="J7" s="58"/>
    </row>
    <row r="8" spans="1:10" ht="16.5" thickBot="1">
      <c r="A8" s="4" t="s">
        <v>17</v>
      </c>
      <c r="B8" s="5"/>
      <c r="C8" s="63">
        <f aca="true" t="shared" si="0" ref="C8:H8">C3+C5</f>
        <v>13</v>
      </c>
      <c r="D8" s="64">
        <f t="shared" si="0"/>
        <v>104513</v>
      </c>
      <c r="E8" s="64">
        <f t="shared" si="0"/>
        <v>14</v>
      </c>
      <c r="F8" s="64">
        <f t="shared" si="0"/>
        <v>94912</v>
      </c>
      <c r="G8" s="64">
        <f t="shared" si="0"/>
        <v>14</v>
      </c>
      <c r="H8" s="64">
        <f t="shared" si="0"/>
        <v>103238</v>
      </c>
      <c r="I8" s="64">
        <f>I3+I5</f>
        <v>14</v>
      </c>
      <c r="J8" s="64">
        <f>J3+J5</f>
        <v>99199</v>
      </c>
    </row>
    <row r="11" ht="12.75">
      <c r="A11" t="s">
        <v>45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E7" sqref="E7"/>
    </sheetView>
  </sheetViews>
  <sheetFormatPr defaultColWidth="19.00390625" defaultRowHeight="12.75"/>
  <cols>
    <col min="1" max="2" width="19.00390625" style="11" customWidth="1"/>
    <col min="3" max="3" width="19.00390625" style="27" customWidth="1"/>
    <col min="4" max="4" width="19.00390625" style="11" customWidth="1"/>
    <col min="5" max="5" width="20.25390625" style="11" customWidth="1"/>
    <col min="6" max="16384" width="19.00390625" style="11" customWidth="1"/>
  </cols>
  <sheetData>
    <row r="1" spans="1:4" ht="21" customHeight="1" thickBot="1">
      <c r="A1" s="72" t="s">
        <v>58</v>
      </c>
      <c r="B1" s="72"/>
      <c r="C1" s="72"/>
      <c r="D1" s="72"/>
    </row>
    <row r="2" spans="1:5" s="16" customFormat="1" ht="69.75" customHeight="1">
      <c r="A2" s="12"/>
      <c r="B2" s="13" t="s">
        <v>18</v>
      </c>
      <c r="C2" s="14" t="s">
        <v>19</v>
      </c>
      <c r="D2" s="15" t="s">
        <v>20</v>
      </c>
      <c r="E2" s="50"/>
    </row>
    <row r="3" spans="1:4" s="16" customFormat="1" ht="27.75" customHeight="1">
      <c r="A3" s="17" t="s">
        <v>21</v>
      </c>
      <c r="B3" s="66">
        <v>0</v>
      </c>
      <c r="C3" s="66">
        <v>9</v>
      </c>
      <c r="D3" s="67">
        <v>2950</v>
      </c>
    </row>
    <row r="4" spans="1:4" ht="27.75" customHeight="1">
      <c r="A4" s="18" t="s">
        <v>22</v>
      </c>
      <c r="B4" s="19"/>
      <c r="C4" s="20"/>
      <c r="D4" s="21"/>
    </row>
    <row r="5" spans="1:4" ht="27.75" customHeight="1">
      <c r="A5" s="18" t="s">
        <v>23</v>
      </c>
      <c r="B5" s="19"/>
      <c r="C5" s="20"/>
      <c r="D5" s="21"/>
    </row>
    <row r="6" spans="1:4" ht="27.75" customHeight="1">
      <c r="A6" s="18" t="s">
        <v>24</v>
      </c>
      <c r="B6" s="19"/>
      <c r="C6" s="20"/>
      <c r="D6" s="21"/>
    </row>
    <row r="7" spans="1:4" ht="27.75" customHeight="1">
      <c r="A7" s="18" t="s">
        <v>25</v>
      </c>
      <c r="B7" s="19"/>
      <c r="C7" s="20"/>
      <c r="D7" s="21"/>
    </row>
    <row r="8" spans="1:4" ht="27.75" customHeight="1">
      <c r="A8" s="18" t="s">
        <v>26</v>
      </c>
      <c r="B8" s="19"/>
      <c r="C8" s="20"/>
      <c r="D8" s="21"/>
    </row>
    <row r="9" spans="1:4" ht="27.75" customHeight="1">
      <c r="A9" s="18" t="s">
        <v>27</v>
      </c>
      <c r="B9" s="19"/>
      <c r="C9" s="20"/>
      <c r="D9" s="21"/>
    </row>
    <row r="10" spans="1:4" ht="27.75" customHeight="1">
      <c r="A10" s="18" t="s">
        <v>28</v>
      </c>
      <c r="B10" s="19"/>
      <c r="C10" s="20"/>
      <c r="D10" s="21"/>
    </row>
    <row r="11" spans="1:4" ht="27.75" customHeight="1">
      <c r="A11" s="18" t="s">
        <v>29</v>
      </c>
      <c r="B11" s="19"/>
      <c r="C11" s="20"/>
      <c r="D11" s="21"/>
    </row>
    <row r="12" spans="1:4" ht="27.75" customHeight="1">
      <c r="A12" s="18" t="s">
        <v>30</v>
      </c>
      <c r="B12" s="19"/>
      <c r="C12" s="20"/>
      <c r="D12" s="21"/>
    </row>
    <row r="13" spans="1:4" ht="27.75" customHeight="1">
      <c r="A13" s="18" t="s">
        <v>31</v>
      </c>
      <c r="B13" s="19"/>
      <c r="C13" s="20"/>
      <c r="D13" s="21"/>
    </row>
    <row r="14" spans="1:4" ht="27.75" customHeight="1">
      <c r="A14" s="18" t="s">
        <v>32</v>
      </c>
      <c r="B14" s="19"/>
      <c r="C14" s="20"/>
      <c r="D14" s="21"/>
    </row>
    <row r="15" spans="1:4" ht="27.75" customHeight="1" thickBot="1">
      <c r="A15" s="18" t="s">
        <v>33</v>
      </c>
      <c r="B15" s="22"/>
      <c r="C15" s="23"/>
      <c r="D15" s="24"/>
    </row>
    <row r="16" spans="1:4" ht="30" customHeight="1" thickBot="1">
      <c r="A16" s="73" t="s">
        <v>34</v>
      </c>
      <c r="B16" s="74"/>
      <c r="C16" s="25">
        <f>SUM(C3:C15)</f>
        <v>9</v>
      </c>
      <c r="D16" s="26">
        <f>SUM(D3:D15)</f>
        <v>2950</v>
      </c>
    </row>
  </sheetData>
  <sheetProtection/>
  <mergeCells count="2">
    <mergeCell ref="A1:D1"/>
    <mergeCell ref="A16:B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2">
      <selection activeCell="C3" sqref="C3"/>
    </sheetView>
  </sheetViews>
  <sheetFormatPr defaultColWidth="9.00390625" defaultRowHeight="12.75"/>
  <cols>
    <col min="1" max="1" width="14.625" style="0" customWidth="1"/>
    <col min="2" max="2" width="23.625" style="0" customWidth="1"/>
    <col min="3" max="3" width="40.625" style="0" customWidth="1"/>
    <col min="4" max="4" width="14.625" style="0" customWidth="1"/>
    <col min="5" max="5" width="17.00390625" style="0" customWidth="1"/>
  </cols>
  <sheetData>
    <row r="1" spans="1:5" ht="18.75" customHeight="1">
      <c r="A1" s="75" t="s">
        <v>35</v>
      </c>
      <c r="B1" s="75"/>
      <c r="C1" s="75"/>
      <c r="D1" s="75"/>
      <c r="E1" s="75"/>
    </row>
    <row r="2" spans="1:5" ht="18.75" customHeight="1">
      <c r="A2" s="75" t="s">
        <v>59</v>
      </c>
      <c r="B2" s="75"/>
      <c r="C2" s="75"/>
      <c r="D2" s="75"/>
      <c r="E2" s="75"/>
    </row>
    <row r="3" ht="15.75">
      <c r="A3" s="28"/>
    </row>
    <row r="4" ht="15.75">
      <c r="A4" s="28"/>
    </row>
    <row r="5" ht="15.75">
      <c r="A5" s="28"/>
    </row>
    <row r="6" spans="1:5" ht="20.25" customHeight="1">
      <c r="A6" s="76" t="s">
        <v>36</v>
      </c>
      <c r="B6" s="76" t="s">
        <v>37</v>
      </c>
      <c r="C6" s="76" t="s">
        <v>38</v>
      </c>
      <c r="D6" s="29" t="s">
        <v>39</v>
      </c>
      <c r="E6" s="29" t="s">
        <v>41</v>
      </c>
    </row>
    <row r="7" spans="1:5" ht="18" customHeight="1">
      <c r="A7" s="77"/>
      <c r="B7" s="77"/>
      <c r="C7" s="77"/>
      <c r="D7" s="30" t="s">
        <v>40</v>
      </c>
      <c r="E7" s="30" t="s">
        <v>42</v>
      </c>
    </row>
    <row r="8" spans="1:5" s="36" customFormat="1" ht="34.5" customHeight="1">
      <c r="A8" s="37" t="s">
        <v>46</v>
      </c>
      <c r="B8" s="34" t="s">
        <v>47</v>
      </c>
      <c r="C8" s="34" t="s">
        <v>46</v>
      </c>
      <c r="D8" s="35">
        <v>0</v>
      </c>
      <c r="E8" s="38">
        <v>0</v>
      </c>
    </row>
    <row r="9" spans="1:5" s="36" customFormat="1" ht="34.5" customHeight="1">
      <c r="A9" s="34"/>
      <c r="B9" s="34"/>
      <c r="C9" s="34"/>
      <c r="D9" s="35"/>
      <c r="E9" s="38"/>
    </row>
    <row r="10" spans="1:5" s="36" customFormat="1" ht="34.5" customHeight="1">
      <c r="A10" s="34"/>
      <c r="B10" s="34"/>
      <c r="C10" s="34"/>
      <c r="D10" s="35"/>
      <c r="E10" s="38"/>
    </row>
    <row r="11" spans="1:5" ht="36.75" customHeight="1">
      <c r="A11" s="34"/>
      <c r="B11" s="34"/>
      <c r="C11" s="34"/>
      <c r="D11" s="35"/>
      <c r="E11" s="38"/>
    </row>
    <row r="12" spans="1:5" ht="36.75" customHeight="1">
      <c r="A12" s="34"/>
      <c r="B12" s="34"/>
      <c r="C12" s="34"/>
      <c r="D12" s="35"/>
      <c r="E12" s="38"/>
    </row>
    <row r="13" spans="1:5" s="36" customFormat="1" ht="36.75" customHeight="1">
      <c r="A13" s="34"/>
      <c r="B13" s="34"/>
      <c r="C13" s="34"/>
      <c r="D13" s="35"/>
      <c r="E13" s="38"/>
    </row>
    <row r="14" spans="1:5" s="36" customFormat="1" ht="25.5" customHeight="1">
      <c r="A14" s="34"/>
      <c r="B14" s="34"/>
      <c r="C14" s="34"/>
      <c r="D14" s="35"/>
      <c r="E14" s="38"/>
    </row>
    <row r="15" spans="1:5" s="36" customFormat="1" ht="48" customHeight="1">
      <c r="A15" s="34"/>
      <c r="B15" s="34"/>
      <c r="C15" s="34"/>
      <c r="D15" s="35"/>
      <c r="E15" s="38"/>
    </row>
    <row r="16" spans="1:5" ht="15.75">
      <c r="A16" s="31" t="s">
        <v>43</v>
      </c>
      <c r="B16" s="32"/>
      <c r="C16" s="32"/>
      <c r="D16" s="33"/>
      <c r="E16" s="39"/>
    </row>
  </sheetData>
  <sheetProtection/>
  <mergeCells count="5">
    <mergeCell ref="A1:E1"/>
    <mergeCell ref="A2:E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2014-07-22T09:20:14Z</cp:lastPrinted>
  <dcterms:created xsi:type="dcterms:W3CDTF">2004-02-09T13:04:33Z</dcterms:created>
  <dcterms:modified xsi:type="dcterms:W3CDTF">2015-01-15T08:44:20Z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520040245</vt:i4>
  </property>
  <property fmtid="{D5CDD505-2E9C-101B-9397-08002B2CF9AE}" pid="3" name="_EmailSubject">
    <vt:lpwstr>Üvegzseb- levél</vt:lpwstr>
  </property>
  <property fmtid="{D5CDD505-2E9C-101B-9397-08002B2CF9AE}" pid="4" name="_AuthorEmail">
    <vt:lpwstr>bodnar.lajos@bvop.hu</vt:lpwstr>
  </property>
  <property fmtid="{D5CDD505-2E9C-101B-9397-08002B2CF9AE}" pid="5" name="_AuthorEmailDisplayName">
    <vt:lpwstr>Dr. Bodnár Lajos</vt:lpwstr>
  </property>
  <property fmtid="{D5CDD505-2E9C-101B-9397-08002B2CF9AE}" pid="6" name="_PreviousAdHocReviewCycleID">
    <vt:i4>-1253129637</vt:i4>
  </property>
  <property fmtid="{D5CDD505-2E9C-101B-9397-08002B2CF9AE}" pid="7" name="_ReviewingToolsShownOnce">
    <vt:lpwstr/>
  </property>
</Properties>
</file>