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060" windowHeight="12405"/>
  </bookViews>
  <sheets>
    <sheet name="Munka1" sheetId="1" r:id="rId1"/>
    <sheet name="Munka2" sheetId="2" r:id="rId2"/>
    <sheet name="Munka3" sheetId="3" r:id="rId3"/>
  </sheets>
  <calcPr calcId="144525" concurrentCalc="0"/>
</workbook>
</file>

<file path=xl/calcChain.xml><?xml version="1.0" encoding="utf-8"?>
<calcChain xmlns="http://schemas.openxmlformats.org/spreadsheetml/2006/main">
  <c r="D14" i="1" l="1"/>
  <c r="D13" i="1"/>
  <c r="C12" i="1"/>
  <c r="D12" i="1"/>
  <c r="E13" i="1"/>
  <c r="E14" i="1"/>
  <c r="D18" i="1"/>
  <c r="D19" i="1"/>
  <c r="D20" i="1"/>
  <c r="D21" i="1"/>
  <c r="B22" i="1"/>
  <c r="C22" i="1"/>
  <c r="E12" i="1"/>
  <c r="D22" i="1"/>
</calcChain>
</file>

<file path=xl/sharedStrings.xml><?xml version="1.0" encoding="utf-8"?>
<sst xmlns="http://schemas.openxmlformats.org/spreadsheetml/2006/main" count="25" uniqueCount="21">
  <si>
    <t>Megnevezés</t>
  </si>
  <si>
    <t>Létszám (fő)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</si>
  <si>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</si>
  <si>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</si>
  <si>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</si>
  <si>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</si>
  <si>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</si>
  <si>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</si>
  <si>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ebből</t>
  </si>
  <si>
    <t>Céljuttatás, teljesítményjuttatás, készenléti, ügyeleti, helyettesítési díj</t>
  </si>
  <si>
    <t>Jutalom, végkielégítés, keresetkiegészítés, napidíj, egyéb</t>
  </si>
  <si>
    <t>Szociális jellegű juttatás</t>
  </si>
  <si>
    <t>Összesen:</t>
  </si>
  <si>
    <t>Személyi juttatás</t>
  </si>
  <si>
    <t>Nem rendszeres személyi juttatások (Ft)</t>
  </si>
  <si>
    <t>Költségtérítés és hozzájárulás ( közlekedési költségtérítés, ruházati költségtérítés, szemüveg-, fogászati, folyószámla- költségtérítés,egyéb)</t>
  </si>
  <si>
    <t>Vezetők (Ft)</t>
  </si>
  <si>
    <t>2025.III.n.év</t>
  </si>
  <si>
    <t>Engedélyezett állományi létszám 2025.09.30-én</t>
  </si>
  <si>
    <t>Munkajogi létszám 2025.09.30-én</t>
  </si>
  <si>
    <t>Nem vezetők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</si>
</sst>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3" fontId="9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Ezres 4" xfId="3"/>
    <cellStyle name="Normál" xfId="0" builtinId="0"/>
    <cellStyle name="Normál 2" xfId="1"/>
    <cellStyle name="Normál 2 3" xfId="4"/>
    <cellStyle name="Normál 5" xfId="2"/>
    <cellStyle name="Normal_KTRSZJ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U14" sqref="U14"/>
    </sheetView>
  </sheetViews>
  <sheetFormatPr defaultRowHeight="15" x14ac:dyDescent="0.25"/>
  <cols>
    <col min="1" max="1" width="16.140625" style="1" customWidth="1"/>
    <col min="2" max="2" width="14.140625" style="1" customWidth="1"/>
    <col min="3" max="3" width="12.85546875" style="1" customWidth="1"/>
    <col min="4" max="4" width="11.7109375" style="1" customWidth="1"/>
    <col min="5" max="5" width="13.28515625" style="1" customWidth="1"/>
    <col min="6" max="16384" width="9.140625" style="1"/>
  </cols>
  <sheetData>
    <row r="1" spans="1:6" x14ac:dyDescent="0.25">
      <c r="A1" s="1" t="s">
        <v>13</v>
      </c>
    </row>
    <row r="2" spans="1:6" x14ac:dyDescent="0.25">
      <c r="A2" s="16" t="s">
        <v>17</v>
      </c>
    </row>
    <row r="4" spans="1:6" ht="15.75" thickBot="1" x14ac:dyDescent="0.3">
      <c r="A4" s="17"/>
      <c r="B4" s="17"/>
      <c r="C4" s="17"/>
      <c r="D4" s="17"/>
      <c r="E4" s="17"/>
      <c r="F4" s="17"/>
    </row>
    <row r="5" spans="1:6" ht="15.75" customHeight="1" thickBot="1" x14ac:dyDescent="0.3">
      <c r="A5" s="28" t="s">
        <v>0</v>
      </c>
      <c r="B5" s="29"/>
      <c r="C5" s="30"/>
      <c r="D5" s="2" t="s">
        <v>1</v>
      </c>
      <c r="E5" s="3"/>
      <c r="F5" s="17"/>
    </row>
    <row r="6" spans="1:6" ht="15.75" customHeight="1" thickBot="1" x14ac:dyDescent="0.3">
      <c r="A6" s="31" t="s">
        <v>18</v>
      </c>
      <c r="B6" s="32"/>
      <c r="C6" s="33"/>
      <c r="D6" s="4">
        <v>392</v>
      </c>
      <c r="E6" s="3"/>
      <c r="F6" s="17"/>
    </row>
    <row r="7" spans="1:6" ht="15.75" customHeight="1" thickBot="1" x14ac:dyDescent="0.3">
      <c r="A7" s="31" t="s">
        <v>19</v>
      </c>
      <c r="B7" s="32"/>
      <c r="C7" s="33"/>
      <c r="D7" s="4">
        <v>387</v>
      </c>
      <c r="E7" s="3"/>
      <c r="F7" s="17"/>
    </row>
    <row r="8" spans="1:6" ht="15.75" thickBot="1" x14ac:dyDescent="0.3">
      <c r="A8" s="34" t="s">
        <v>2</v>
      </c>
      <c r="B8" s="35"/>
      <c r="C8" s="36"/>
      <c r="D8" s="4">
        <v>11</v>
      </c>
      <c r="E8" s="5"/>
      <c r="F8" s="17"/>
    </row>
    <row r="9" spans="1:6" ht="15.75" thickBot="1" x14ac:dyDescent="0.3">
      <c r="A9" s="34" t="s">
        <v>3</v>
      </c>
      <c r="B9" s="35"/>
      <c r="C9" s="36"/>
      <c r="D9" s="4">
        <v>376</v>
      </c>
      <c r="E9" s="5"/>
      <c r="F9" s="17"/>
    </row>
    <row r="10" spans="1:6" ht="15.75" thickBot="1" x14ac:dyDescent="0.3">
      <c r="A10" s="17"/>
      <c r="B10" s="17"/>
      <c r="C10" s="17"/>
      <c r="D10" s="17"/>
      <c r="E10" s="17"/>
      <c r="F10" s="17"/>
    </row>
    <row r="11" spans="1:6" ht="48" customHeight="1" thickBot="1" x14ac:dyDescent="0.3">
      <c r="A11" s="26" t="s">
        <v>0</v>
      </c>
      <c r="B11" s="27"/>
      <c r="C11" s="22" t="s">
        <v>4</v>
      </c>
      <c r="D11" s="22" t="s">
        <v>5</v>
      </c>
      <c r="E11" s="6" t="s">
        <v>6</v>
      </c>
      <c r="F11" s="17"/>
    </row>
    <row r="12" spans="1:6" ht="15.75" customHeight="1" thickBot="1" x14ac:dyDescent="0.3">
      <c r="A12" s="24" t="s">
        <v>7</v>
      </c>
      <c r="B12" s="25"/>
      <c r="C12" s="7">
        <f>SUM(C13+C14)</f>
        <v>733991292</v>
      </c>
      <c r="D12" s="7">
        <f>SUM(D13+D14)</f>
        <v>107406440</v>
      </c>
      <c r="E12" s="8">
        <f>SUM(C12:D12)</f>
        <v>841397732</v>
      </c>
      <c r="F12" s="17"/>
    </row>
    <row r="13" spans="1:6" ht="17.25" customHeight="1" thickBot="1" x14ac:dyDescent="0.3">
      <c r="A13" s="9" t="s">
        <v>8</v>
      </c>
      <c r="B13" s="9" t="s">
        <v>2</v>
      </c>
      <c r="C13" s="7">
        <v>28750231</v>
      </c>
      <c r="D13" s="7">
        <f>SUM(B22)</f>
        <v>1354150</v>
      </c>
      <c r="E13" s="10">
        <f>SUM(C13+D13)</f>
        <v>30104381</v>
      </c>
      <c r="F13" s="21"/>
    </row>
    <row r="14" spans="1:6" ht="15.75" thickBot="1" x14ac:dyDescent="0.3">
      <c r="A14" s="9"/>
      <c r="B14" s="9" t="s">
        <v>3</v>
      </c>
      <c r="C14" s="7">
        <v>705241061</v>
      </c>
      <c r="D14" s="7">
        <f>SUM(C22)</f>
        <v>106052290</v>
      </c>
      <c r="E14" s="11">
        <f>SUM(C14:D14)</f>
        <v>811293351</v>
      </c>
      <c r="F14" s="21"/>
    </row>
    <row r="15" spans="1:6" x14ac:dyDescent="0.25">
      <c r="A15" s="17"/>
      <c r="B15" s="17"/>
      <c r="C15" s="17"/>
      <c r="D15" s="17"/>
      <c r="E15" s="17"/>
      <c r="F15" s="17"/>
    </row>
    <row r="16" spans="1:6" ht="69.75" customHeight="1" thickBot="1" x14ac:dyDescent="0.3">
      <c r="A16" s="17"/>
      <c r="B16" s="17"/>
      <c r="C16" s="17"/>
      <c r="D16" s="17"/>
      <c r="E16" s="17"/>
      <c r="F16" s="17"/>
    </row>
    <row r="17" spans="1:6" ht="63" customHeight="1" thickBot="1" x14ac:dyDescent="0.3">
      <c r="A17" s="22" t="s">
        <v>14</v>
      </c>
      <c r="B17" s="23" t="s">
        <v>16</v>
      </c>
      <c r="C17" s="22" t="s">
        <v>20</v>
      </c>
      <c r="D17" s="6" t="s">
        <v>6</v>
      </c>
      <c r="E17" s="18"/>
      <c r="F17" s="17"/>
    </row>
    <row r="18" spans="1:6" ht="89.25" customHeight="1" thickBot="1" x14ac:dyDescent="0.3">
      <c r="A18" s="12" t="s">
        <v>9</v>
      </c>
      <c r="B18" s="7">
        <v>1147228</v>
      </c>
      <c r="C18" s="7">
        <v>69806452</v>
      </c>
      <c r="D18" s="8">
        <f>SUM(B18:C18)</f>
        <v>70953680</v>
      </c>
      <c r="E18" s="19"/>
      <c r="F18" s="17"/>
    </row>
    <row r="19" spans="1:6" ht="51.75" thickBot="1" x14ac:dyDescent="0.3">
      <c r="A19" s="12" t="s">
        <v>10</v>
      </c>
      <c r="B19" s="7">
        <v>74430</v>
      </c>
      <c r="C19" s="7">
        <v>25212303</v>
      </c>
      <c r="D19" s="8">
        <f t="shared" ref="D19:D21" si="0">SUM(B19:C19)</f>
        <v>25286733</v>
      </c>
      <c r="E19" s="19"/>
      <c r="F19" s="17"/>
    </row>
    <row r="20" spans="1:6" ht="141" thickBot="1" x14ac:dyDescent="0.3">
      <c r="A20" s="12" t="s">
        <v>15</v>
      </c>
      <c r="B20" s="7">
        <v>93842</v>
      </c>
      <c r="C20" s="7">
        <v>7525420</v>
      </c>
      <c r="D20" s="8">
        <f t="shared" si="0"/>
        <v>7619262</v>
      </c>
      <c r="E20" s="19"/>
      <c r="F20" s="17"/>
    </row>
    <row r="21" spans="1:6" ht="26.25" thickBot="1" x14ac:dyDescent="0.3">
      <c r="A21" s="12" t="s">
        <v>11</v>
      </c>
      <c r="B21" s="7">
        <v>38650</v>
      </c>
      <c r="C21" s="7">
        <v>3508115</v>
      </c>
      <c r="D21" s="8">
        <f t="shared" si="0"/>
        <v>3546765</v>
      </c>
      <c r="E21" s="3"/>
      <c r="F21" s="17"/>
    </row>
    <row r="22" spans="1:6" ht="15.75" thickBot="1" x14ac:dyDescent="0.3">
      <c r="A22" s="13" t="s">
        <v>12</v>
      </c>
      <c r="B22" s="14">
        <f>SUM(B18:B21)</f>
        <v>1354150</v>
      </c>
      <c r="C22" s="14">
        <f>SUM(C18:C21)</f>
        <v>106052290</v>
      </c>
      <c r="D22" s="15">
        <f>SUM(D18:D21)</f>
        <v>107406440</v>
      </c>
      <c r="E22" s="20"/>
      <c r="F22" s="17"/>
    </row>
    <row r="23" spans="1:6" x14ac:dyDescent="0.25">
      <c r="A23" s="17"/>
      <c r="B23" s="17"/>
      <c r="C23" s="17"/>
      <c r="D23" s="17"/>
      <c r="E23" s="17"/>
      <c r="F23" s="17"/>
    </row>
  </sheetData>
  <mergeCells count="7">
    <mergeCell ref="A12:B12"/>
    <mergeCell ref="A11:B11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konecsnine.anita</dc:creator>
  <cp:lastModifiedBy>kuzsella.agnes</cp:lastModifiedBy>
  <cp:lastPrinted>2024-10-21T11:02:26Z</cp:lastPrinted>
  <dcterms:created xsi:type="dcterms:W3CDTF">2022-07-20T07:33:45Z</dcterms:created>
  <dcterms:modified xsi:type="dcterms:W3CDTF">2025-10-20T08:09:00Z</dcterms:modified>
</cp:coreProperties>
</file>