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020" windowHeight="8580"/>
  </bookViews>
  <sheets>
    <sheet name="2023. év " sheetId="1" r:id="rId1"/>
    <sheet name="Munka2" sheetId="2" r:id="rId2"/>
    <sheet name="Munka3" sheetId="3" r:id="rId3"/>
    <sheet name="Munka4" sheetId="4" r:id="rId4"/>
  </sheets>
  <calcPr calcId="144525"/>
</workbook>
</file>

<file path=xl/calcChain.xml><?xml version="1.0" encoding="utf-8"?>
<calcChain xmlns="http://schemas.openxmlformats.org/spreadsheetml/2006/main">
  <c r="F7" i="1" l="1"/>
  <c r="F6" i="1"/>
  <c r="F15" i="1"/>
  <c r="F14" i="1"/>
  <c r="F13" i="1"/>
  <c r="F12" i="1"/>
  <c r="F11" i="1"/>
  <c r="F10" i="1"/>
  <c r="F9" i="1"/>
  <c r="F4" i="1"/>
  <c r="F3" i="1" l="1"/>
</calcChain>
</file>

<file path=xl/sharedStrings.xml><?xml version="1.0" encoding="utf-8"?>
<sst xmlns="http://schemas.openxmlformats.org/spreadsheetml/2006/main" count="19" uniqueCount="19">
  <si>
    <t>Megnevezés</t>
  </si>
  <si>
    <t>Állománytábla szerinti létszám</t>
  </si>
  <si>
    <t>Személyi juttatások kiemelt költségvetés előirányzat teljesítése (eFt) bruttó</t>
  </si>
  <si>
    <t>Vezetők (osztályvezető és ennél magasabb beosztás)</t>
  </si>
  <si>
    <t>Vezetők illetménye összesítve (eFt) bruttó</t>
  </si>
  <si>
    <t xml:space="preserve">Vezetők költségtérítése [reprezentáció, ruházati illetmény, munkába járás külföldi kiküldetés napidíja, belföldi napidíj,) </t>
  </si>
  <si>
    <t>Egyéb alkalmazottaknak nyújtott juttatások (eFt) bruttó</t>
  </si>
  <si>
    <t>jutalom (jubileumi+BM jutalom)</t>
  </si>
  <si>
    <t>Béren kívüli juttatás</t>
  </si>
  <si>
    <t>Ruházati költségtérítés</t>
  </si>
  <si>
    <t>Közlekedési költségtérítése</t>
  </si>
  <si>
    <t>Egyéb költségtérítés</t>
  </si>
  <si>
    <t>Albérleti hozzájárulás</t>
  </si>
  <si>
    <t>Szociális segélyek (szociális segély, születési segély, beiskolázási segély, temetési segély, üdülési támogatás)</t>
  </si>
  <si>
    <t>2023. I. n.év</t>
  </si>
  <si>
    <t>2023. II. n.év</t>
  </si>
  <si>
    <t>2023. III. n.év</t>
  </si>
  <si>
    <t>2023. IV. n.év</t>
  </si>
  <si>
    <t>2023. év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</si>
</sst>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1" fontId="1" fillId="0" borderId="7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/>
    <xf numFmtId="0" fontId="2" fillId="2" borderId="6" xfId="0" applyFont="1" applyFill="1" applyBorder="1"/>
    <xf numFmtId="0" fontId="2" fillId="2" borderId="2" xfId="0" applyFont="1" applyFill="1" applyBorder="1"/>
    <xf numFmtId="3" fontId="2" fillId="0" borderId="8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11" sqref="I11"/>
    </sheetView>
  </sheetViews>
  <sheetFormatPr defaultRowHeight="15.75" x14ac:dyDescent="0.25"/>
  <cols>
    <col min="1" max="1" width="55.140625" style="14" customWidth="1"/>
    <col min="2" max="2" width="21.140625" style="14" customWidth="1"/>
    <col min="3" max="3" width="21.7109375" style="14" customWidth="1"/>
    <col min="4" max="4" width="20.42578125" style="14" customWidth="1"/>
    <col min="5" max="5" width="20.85546875" style="14" customWidth="1"/>
    <col min="6" max="6" width="21.28515625" style="18" customWidth="1"/>
    <col min="7" max="7" width="13.140625" style="14" customWidth="1"/>
    <col min="8" max="8" width="12.85546875" customWidth="1"/>
    <col min="9" max="9" width="12" customWidth="1"/>
  </cols>
  <sheetData>
    <row r="1" spans="1:8" x14ac:dyDescent="0.25">
      <c r="A1" s="1"/>
      <c r="B1" s="12" t="s">
        <v>14</v>
      </c>
      <c r="C1" s="12" t="s">
        <v>15</v>
      </c>
      <c r="D1" s="12" t="s">
        <v>16</v>
      </c>
      <c r="E1" s="12" t="s">
        <v>17</v>
      </c>
      <c r="F1" s="13" t="s">
        <v>18</v>
      </c>
    </row>
    <row r="2" spans="1:8" x14ac:dyDescent="0.25">
      <c r="A2" s="2" t="s">
        <v>0</v>
      </c>
      <c r="B2" s="8"/>
      <c r="C2" s="8"/>
      <c r="D2" s="8"/>
      <c r="E2" s="8"/>
      <c r="F2" s="3"/>
    </row>
    <row r="3" spans="1:8" ht="30" customHeight="1" x14ac:dyDescent="0.25">
      <c r="A3" s="4" t="s">
        <v>1</v>
      </c>
      <c r="B3" s="9">
        <v>149</v>
      </c>
      <c r="C3" s="9">
        <v>149</v>
      </c>
      <c r="D3" s="9">
        <v>157</v>
      </c>
      <c r="E3" s="15">
        <v>157</v>
      </c>
      <c r="F3" s="16">
        <f>(B3+C3+D3+E3)/4</f>
        <v>153</v>
      </c>
    </row>
    <row r="4" spans="1:8" ht="30" customHeight="1" x14ac:dyDescent="0.25">
      <c r="A4" s="4" t="s">
        <v>2</v>
      </c>
      <c r="B4" s="10">
        <v>347670</v>
      </c>
      <c r="C4" s="10">
        <v>339742</v>
      </c>
      <c r="D4" s="10">
        <v>294182</v>
      </c>
      <c r="E4" s="17">
        <v>318535</v>
      </c>
      <c r="F4" s="16">
        <f>SUM(B4:E4)</f>
        <v>1300129</v>
      </c>
      <c r="G4" s="18"/>
    </row>
    <row r="5" spans="1:8" ht="30" customHeight="1" x14ac:dyDescent="0.25">
      <c r="A5" s="22" t="s">
        <v>3</v>
      </c>
      <c r="B5" s="23"/>
      <c r="C5" s="19"/>
      <c r="D5" s="19"/>
      <c r="E5" s="19"/>
      <c r="F5" s="20"/>
      <c r="G5" s="18"/>
    </row>
    <row r="6" spans="1:8" ht="30" customHeight="1" x14ac:dyDescent="0.25">
      <c r="A6" s="4" t="s">
        <v>4</v>
      </c>
      <c r="B6" s="10">
        <v>14711</v>
      </c>
      <c r="C6" s="10">
        <v>14381</v>
      </c>
      <c r="D6" s="10">
        <v>14275</v>
      </c>
      <c r="E6" s="17">
        <v>14276</v>
      </c>
      <c r="F6" s="16">
        <f>SUM(B6:E6)</f>
        <v>57643</v>
      </c>
      <c r="G6" s="18"/>
    </row>
    <row r="7" spans="1:8" ht="30" customHeight="1" x14ac:dyDescent="0.25">
      <c r="A7" s="4" t="s">
        <v>5</v>
      </c>
      <c r="B7" s="10">
        <v>79</v>
      </c>
      <c r="C7" s="10">
        <v>382</v>
      </c>
      <c r="D7" s="10">
        <v>30</v>
      </c>
      <c r="E7" s="17">
        <v>30</v>
      </c>
      <c r="F7" s="16">
        <f>SUM(B7:E7)</f>
        <v>521</v>
      </c>
      <c r="G7" s="18"/>
    </row>
    <row r="8" spans="1:8" ht="30" customHeight="1" x14ac:dyDescent="0.25">
      <c r="A8" s="22" t="s">
        <v>6</v>
      </c>
      <c r="B8" s="23"/>
      <c r="C8" s="19"/>
      <c r="D8" s="19"/>
      <c r="E8" s="19"/>
      <c r="F8" s="20"/>
      <c r="G8" s="18"/>
    </row>
    <row r="9" spans="1:8" ht="30" customHeight="1" x14ac:dyDescent="0.25">
      <c r="A9" s="5" t="s">
        <v>7</v>
      </c>
      <c r="B9" s="10">
        <v>12699</v>
      </c>
      <c r="C9" s="10">
        <v>3565</v>
      </c>
      <c r="D9" s="10">
        <v>6973</v>
      </c>
      <c r="E9" s="17">
        <v>20705</v>
      </c>
      <c r="F9" s="16">
        <f t="shared" ref="F9:F15" si="0">SUM(B9:E9)</f>
        <v>43942</v>
      </c>
      <c r="G9" s="18"/>
    </row>
    <row r="10" spans="1:8" ht="30" customHeight="1" x14ac:dyDescent="0.25">
      <c r="A10" s="5" t="s">
        <v>8</v>
      </c>
      <c r="B10" s="10">
        <v>0</v>
      </c>
      <c r="C10" s="10">
        <v>22454</v>
      </c>
      <c r="D10" s="10">
        <v>359</v>
      </c>
      <c r="E10" s="17">
        <v>91</v>
      </c>
      <c r="F10" s="16">
        <f t="shared" si="0"/>
        <v>22904</v>
      </c>
      <c r="G10" s="18"/>
      <c r="H10" s="7"/>
    </row>
    <row r="11" spans="1:8" ht="30" customHeight="1" x14ac:dyDescent="0.25">
      <c r="A11" s="5" t="s">
        <v>9</v>
      </c>
      <c r="B11" s="10">
        <v>12</v>
      </c>
      <c r="C11" s="9">
        <v>7163</v>
      </c>
      <c r="D11" s="10">
        <v>34</v>
      </c>
      <c r="E11" s="17">
        <v>375</v>
      </c>
      <c r="F11" s="16">
        <f t="shared" si="0"/>
        <v>7584</v>
      </c>
      <c r="G11" s="18"/>
    </row>
    <row r="12" spans="1:8" ht="30" customHeight="1" x14ac:dyDescent="0.25">
      <c r="A12" s="5" t="s">
        <v>10</v>
      </c>
      <c r="B12" s="10">
        <v>773</v>
      </c>
      <c r="C12" s="10">
        <v>491</v>
      </c>
      <c r="D12" s="10">
        <v>822</v>
      </c>
      <c r="E12" s="17">
        <v>526</v>
      </c>
      <c r="F12" s="16">
        <f t="shared" si="0"/>
        <v>2612</v>
      </c>
      <c r="G12" s="18"/>
    </row>
    <row r="13" spans="1:8" ht="30" customHeight="1" x14ac:dyDescent="0.25">
      <c r="A13" s="5" t="s">
        <v>11</v>
      </c>
      <c r="B13" s="10">
        <v>298</v>
      </c>
      <c r="C13" s="10">
        <v>290</v>
      </c>
      <c r="D13" s="10">
        <v>362</v>
      </c>
      <c r="E13" s="17">
        <v>1098</v>
      </c>
      <c r="F13" s="16">
        <f t="shared" si="0"/>
        <v>2048</v>
      </c>
      <c r="G13" s="18"/>
    </row>
    <row r="14" spans="1:8" ht="30" customHeight="1" x14ac:dyDescent="0.25">
      <c r="A14" s="5" t="s">
        <v>12</v>
      </c>
      <c r="B14" s="10">
        <v>400</v>
      </c>
      <c r="C14" s="10">
        <v>415</v>
      </c>
      <c r="D14" s="10">
        <v>365</v>
      </c>
      <c r="E14" s="17">
        <v>232</v>
      </c>
      <c r="F14" s="16">
        <f t="shared" si="0"/>
        <v>1412</v>
      </c>
      <c r="G14" s="18"/>
    </row>
    <row r="15" spans="1:8" ht="30" customHeight="1" thickBot="1" x14ac:dyDescent="0.3">
      <c r="A15" s="6" t="s">
        <v>13</v>
      </c>
      <c r="B15" s="11">
        <v>116</v>
      </c>
      <c r="C15" s="11">
        <v>58</v>
      </c>
      <c r="D15" s="11">
        <v>522</v>
      </c>
      <c r="E15" s="21">
        <v>242</v>
      </c>
      <c r="F15" s="16">
        <f t="shared" si="0"/>
        <v>938</v>
      </c>
      <c r="G15" s="18"/>
      <c r="H15" s="7"/>
    </row>
    <row r="17" spans="2:5" x14ac:dyDescent="0.25">
      <c r="B17" s="18"/>
      <c r="C17" s="18"/>
      <c r="D17" s="18"/>
      <c r="E17" s="18"/>
    </row>
  </sheetData>
  <mergeCells count="2">
    <mergeCell ref="A5:B5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2023. év </vt:lpstr>
      <vt:lpstr>Munka2</vt:lpstr>
      <vt:lpstr>Munka3</vt:lpstr>
      <vt:lpstr>Munka4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kovacs.gabi</dc:creator>
  <cp:lastModifiedBy>toth.zo</cp:lastModifiedBy>
  <dcterms:created xsi:type="dcterms:W3CDTF">2022-12-12T11:03:29Z</dcterms:created>
  <dcterms:modified xsi:type="dcterms:W3CDTF">2024-01-16T12:31:28Z</dcterms:modified>
</cp:coreProperties>
</file>