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>
    <definedName name="_xlnm.Print_Area" localSheetId="0">'Szerződések'!$A$1:$J$18</definedName>
  </definedNames>
  <calcPr fullCalcOnLoad="1"/>
</workbook>
</file>

<file path=xl/sharedStrings.xml><?xml version="1.0" encoding="utf-8"?>
<sst xmlns="http://schemas.openxmlformats.org/spreadsheetml/2006/main" count="161" uniqueCount="117">
  <si>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</si>
  <si>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</si>
  <si>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</si>
  <si>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</si>
  <si>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</si>
  <si>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</si>
  <si>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</si>
  <si>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</si>
  <si>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</si>
  <si>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</si>
  <si>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</si>
  <si>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dologi kiadás</t>
  </si>
  <si>
    <t>Költségkorlát Áfával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</si>
  <si>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</si>
  <si>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</si>
  <si>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</si>
  <si>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</si>
  <si>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</si>
  <si>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</si>
  <si>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</si>
  <si>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</si>
  <si>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</si>
  <si>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1.</t>
  </si>
  <si>
    <t>1.000 - 1.500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</si>
  <si>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</si>
  <si>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</si>
  <si>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</si>
  <si>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</si>
  <si>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</si>
  <si>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</si>
  <si>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</si>
  <si>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</si>
  <si>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</si>
  <si>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</si>
  <si>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</si>
  <si>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</si>
  <si>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</si>
  <si>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</si>
  <si>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</si>
  <si>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</si>
  <si>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</si>
  <si>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</si>
  <si>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</si>
  <si>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</si>
  <si>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</si>
  <si>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</si>
  <si>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</si>
  <si>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7.001- 7.500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</si>
  <si>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</si>
  <si>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</si>
  <si>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</si>
  <si>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</si>
  <si>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</si>
  <si>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</si>
  <si>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</si>
  <si>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</si>
  <si>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</si>
  <si>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(telefonközpont)</t>
  </si>
  <si>
    <t xml:space="preserve">A Fővárosi Büntetés-végrehajtási Intézet </t>
  </si>
  <si>
    <t xml:space="preserve">             Fővárosi Büntetés-végrehajtási Intézet</t>
  </si>
  <si>
    <t>Ágynemű</t>
  </si>
  <si>
    <t>Ábránd-Ágynemű Kft.</t>
  </si>
  <si>
    <t>szolgáltatás</t>
  </si>
  <si>
    <t>Duna-Mix Kft.</t>
  </si>
  <si>
    <t>Nyomtatvány, fogvatartotti ruzházat</t>
  </si>
  <si>
    <t>Elamen Rt.</t>
  </si>
  <si>
    <t>Elelmezés</t>
  </si>
  <si>
    <t>P. Dussmann Kft</t>
  </si>
  <si>
    <t>Karina Patika Bt.</t>
  </si>
  <si>
    <t>Gyógyszerellátás</t>
  </si>
  <si>
    <t>Panacea Patika Bt.</t>
  </si>
  <si>
    <t>Kipkerszolg Kft.</t>
  </si>
  <si>
    <t>Kazánház távfelügyelet</t>
  </si>
  <si>
    <t>Pálhalmai Agrospeciál Kft.</t>
  </si>
  <si>
    <t>Ruhaszállítás</t>
  </si>
  <si>
    <t>ELMŰ Rt.</t>
  </si>
  <si>
    <t>Áramellátás</t>
  </si>
  <si>
    <t>Fővárosi Gázművek Rt.</t>
  </si>
  <si>
    <t>Gázellátás</t>
  </si>
  <si>
    <t>Matáv Rt.</t>
  </si>
  <si>
    <t>Telefon</t>
  </si>
  <si>
    <t>Fővárosi Közterület-fenntartó Rt.</t>
  </si>
  <si>
    <t>Szemétszállítás</t>
  </si>
  <si>
    <t>Fővárosi Bíróság</t>
  </si>
  <si>
    <t>BRFK Anyagellátó Osztály</t>
  </si>
  <si>
    <t>Plus Kft.</t>
  </si>
  <si>
    <t>Étkezési jegy</t>
  </si>
  <si>
    <t>×</t>
  </si>
  <si>
    <t>Vízellátás</t>
  </si>
  <si>
    <t>Fővárosi Vízművek Rt.</t>
  </si>
  <si>
    <t>Átvállalás</t>
  </si>
  <si>
    <t>Biztonságtechnika karbantartása</t>
  </si>
  <si>
    <t>NERS Kft.</t>
  </si>
  <si>
    <t>40-15/61/ 2004</t>
  </si>
  <si>
    <t>40-15/22/ 2004</t>
  </si>
  <si>
    <t>40-15/66/ 2004</t>
  </si>
  <si>
    <t>40-15/80/ 2004</t>
  </si>
  <si>
    <t>40-15/90/ 2000</t>
  </si>
  <si>
    <t>40-15/107/ 2003</t>
  </si>
  <si>
    <t>40-15/96/ 2003</t>
  </si>
  <si>
    <t>40-15/22/ /2/2002</t>
  </si>
  <si>
    <t>40-15/84/ 2004</t>
  </si>
  <si>
    <t>67.101-4276/ 2000</t>
  </si>
  <si>
    <t>40-15/40/ 2004</t>
  </si>
  <si>
    <t>40-15/76/ 2003</t>
  </si>
  <si>
    <t>127-300/ 1-1998</t>
  </si>
  <si>
    <t>40-15/81/ 2000</t>
  </si>
  <si>
    <t>40-15/52/ 1999</t>
  </si>
  <si>
    <t>Kapuk karbantartása</t>
  </si>
  <si>
    <t>H-Safes Rt.</t>
  </si>
  <si>
    <t>00208/ 2003</t>
  </si>
  <si>
    <t>a fizetés kezdete nem meghatározható</t>
  </si>
  <si>
    <t>Fővárosi BV Intézet személygépkocsi állományának 2004. III. negyedévi adatai</t>
  </si>
  <si>
    <t>2004. III. negyedévében realizálódott kiutazások</t>
  </si>
  <si>
    <t>Mobiltelefonok darabszáma 2004. III. negyedévben</t>
  </si>
  <si>
    <t>Fővárosi BV Intézet mobiltelefonhasználatára vonatkozó adatai 2004. III. negyedévben</t>
  </si>
  <si>
    <t>Üzemeltetési, fenntartási költség                         /üzemanyag, javítás/                      (bruttó, eFt)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</si>
</sst>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0" fillId="0" borderId="0" xfId="0" applyAlignment="1">
      <alignment/>
    </xf>
    <xf numFmtId="3" fontId="8" fillId="0" borderId="2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workbookViewId="0" topLeftCell="B4">
      <selection activeCell="G25" sqref="G25"/>
    </sheetView>
  </sheetViews>
  <sheetFormatPr defaultColWidth="9.00390625" defaultRowHeight="12.75"/>
  <cols>
    <col min="1" max="1" width="8.75390625" style="0" customWidth="1"/>
    <col min="2" max="2" width="11.875" style="51" customWidth="1"/>
    <col min="3" max="3" width="19.125" style="51" bestFit="1" customWidth="1"/>
    <col min="4" max="4" width="28.625" style="0" customWidth="1"/>
    <col min="5" max="5" width="18.625" style="0" customWidth="1"/>
    <col min="6" max="6" width="12.75390625" style="0" customWidth="1"/>
    <col min="7" max="7" width="11.375" style="0" customWidth="1"/>
    <col min="8" max="8" width="12.375" style="0" customWidth="1"/>
    <col min="9" max="9" width="12.875" style="51" customWidth="1"/>
    <col min="10" max="10" width="12.00390625" style="0" customWidth="1"/>
  </cols>
  <sheetData>
    <row r="1" spans="1:10" ht="1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28.5" customHeight="1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/>
      <c r="I2" s="65" t="s">
        <v>9</v>
      </c>
      <c r="J2" s="65" t="s">
        <v>10</v>
      </c>
    </row>
    <row r="3" spans="1:10" s="3" customFormat="1" ht="12.75">
      <c r="A3" s="68"/>
      <c r="B3" s="66"/>
      <c r="C3" s="66"/>
      <c r="D3" s="68"/>
      <c r="E3" s="68"/>
      <c r="F3" s="68"/>
      <c r="G3" s="2" t="s">
        <v>7</v>
      </c>
      <c r="H3" s="2" t="s">
        <v>8</v>
      </c>
      <c r="I3" s="66"/>
      <c r="J3" s="68"/>
    </row>
    <row r="4" spans="1:9" ht="42.75" customHeight="1">
      <c r="A4" s="64" t="s">
        <v>93</v>
      </c>
      <c r="B4" s="61">
        <v>38114</v>
      </c>
      <c r="C4" s="51" t="s">
        <v>11</v>
      </c>
      <c r="D4" s="5" t="s">
        <v>60</v>
      </c>
      <c r="E4" s="5" t="s">
        <v>61</v>
      </c>
      <c r="F4" s="6">
        <v>12515626</v>
      </c>
      <c r="G4" s="4"/>
      <c r="H4" s="4"/>
      <c r="I4" s="51" t="s">
        <v>87</v>
      </c>
    </row>
    <row r="5" spans="1:9" ht="42.75" customHeight="1">
      <c r="A5" s="64" t="s">
        <v>94</v>
      </c>
      <c r="B5" s="61">
        <v>38058</v>
      </c>
      <c r="C5" s="51" t="s">
        <v>11</v>
      </c>
      <c r="D5" s="5" t="s">
        <v>64</v>
      </c>
      <c r="E5" s="5" t="s">
        <v>63</v>
      </c>
      <c r="F5" s="6">
        <v>46453668</v>
      </c>
      <c r="G5" s="4"/>
      <c r="H5" s="4"/>
      <c r="I5" s="51" t="s">
        <v>87</v>
      </c>
    </row>
    <row r="6" spans="1:9" ht="42.75" customHeight="1">
      <c r="A6" s="64" t="s">
        <v>95</v>
      </c>
      <c r="B6" s="61">
        <v>38044</v>
      </c>
      <c r="C6" s="51" t="s">
        <v>62</v>
      </c>
      <c r="D6" t="s">
        <v>66</v>
      </c>
      <c r="E6" t="s">
        <v>65</v>
      </c>
      <c r="F6" s="6">
        <v>104589079</v>
      </c>
      <c r="I6" s="51" t="s">
        <v>87</v>
      </c>
    </row>
    <row r="7" spans="1:10" ht="42.75" customHeight="1">
      <c r="A7" s="64" t="s">
        <v>96</v>
      </c>
      <c r="B7" s="62">
        <v>36787</v>
      </c>
      <c r="C7" s="63" t="s">
        <v>62</v>
      </c>
      <c r="D7" t="s">
        <v>66</v>
      </c>
      <c r="E7" s="7" t="s">
        <v>67</v>
      </c>
      <c r="F7" s="9">
        <v>658420076</v>
      </c>
      <c r="G7" s="8"/>
      <c r="H7" s="8"/>
      <c r="I7" s="51" t="s">
        <v>87</v>
      </c>
      <c r="J7" s="7"/>
    </row>
    <row r="8" spans="1:10" s="12" customFormat="1" ht="42" customHeight="1">
      <c r="A8" s="64" t="s">
        <v>97</v>
      </c>
      <c r="B8" s="62">
        <v>36803</v>
      </c>
      <c r="C8" s="63" t="s">
        <v>62</v>
      </c>
      <c r="D8" t="s">
        <v>69</v>
      </c>
      <c r="E8" s="7" t="s">
        <v>68</v>
      </c>
      <c r="F8" s="9">
        <v>27481658</v>
      </c>
      <c r="G8" s="11"/>
      <c r="H8" s="7"/>
      <c r="I8" s="51" t="s">
        <v>87</v>
      </c>
      <c r="J8" s="10"/>
    </row>
    <row r="9" spans="1:9" ht="42" customHeight="1">
      <c r="A9" s="64" t="s">
        <v>98</v>
      </c>
      <c r="B9" s="62">
        <v>37952</v>
      </c>
      <c r="C9" s="63" t="s">
        <v>62</v>
      </c>
      <c r="D9" t="s">
        <v>69</v>
      </c>
      <c r="E9" s="7" t="s">
        <v>70</v>
      </c>
      <c r="F9" s="9">
        <v>29664348</v>
      </c>
      <c r="G9" s="11"/>
      <c r="H9" s="11"/>
      <c r="I9" s="51" t="s">
        <v>87</v>
      </c>
    </row>
    <row r="10" spans="1:9" ht="42" customHeight="1">
      <c r="A10" s="64" t="s">
        <v>99</v>
      </c>
      <c r="B10" s="62">
        <v>37937</v>
      </c>
      <c r="C10" s="63" t="s">
        <v>62</v>
      </c>
      <c r="D10" t="s">
        <v>72</v>
      </c>
      <c r="E10" s="7" t="s">
        <v>71</v>
      </c>
      <c r="F10" s="9">
        <v>35479239</v>
      </c>
      <c r="G10" s="11"/>
      <c r="H10" s="11"/>
      <c r="I10" s="51" t="s">
        <v>87</v>
      </c>
    </row>
    <row r="11" spans="1:9" ht="42" customHeight="1">
      <c r="A11" s="64" t="s">
        <v>100</v>
      </c>
      <c r="B11" s="61">
        <v>37393</v>
      </c>
      <c r="C11" s="63" t="s">
        <v>62</v>
      </c>
      <c r="D11" t="s">
        <v>74</v>
      </c>
      <c r="E11" s="5" t="s">
        <v>73</v>
      </c>
      <c r="F11" s="9">
        <v>28769023</v>
      </c>
      <c r="I11" s="51" t="s">
        <v>87</v>
      </c>
    </row>
    <row r="12" spans="1:10" ht="42" customHeight="1">
      <c r="A12" s="64" t="s">
        <v>101</v>
      </c>
      <c r="B12" s="61">
        <v>37257</v>
      </c>
      <c r="C12" s="63" t="s">
        <v>62</v>
      </c>
      <c r="D12" t="s">
        <v>76</v>
      </c>
      <c r="E12" s="5" t="s">
        <v>75</v>
      </c>
      <c r="F12" s="9">
        <v>116777762</v>
      </c>
      <c r="G12" s="4"/>
      <c r="I12" s="51" t="s">
        <v>87</v>
      </c>
      <c r="J12" t="s">
        <v>111</v>
      </c>
    </row>
    <row r="13" spans="1:10" ht="42" customHeight="1">
      <c r="A13" s="64">
        <v>3050585</v>
      </c>
      <c r="B13" s="61">
        <v>37257</v>
      </c>
      <c r="C13" s="63" t="s">
        <v>62</v>
      </c>
      <c r="D13" t="s">
        <v>78</v>
      </c>
      <c r="E13" s="5" t="s">
        <v>77</v>
      </c>
      <c r="F13" s="9">
        <v>123360503</v>
      </c>
      <c r="G13" s="4"/>
      <c r="I13" s="51" t="s">
        <v>87</v>
      </c>
      <c r="J13" t="s">
        <v>111</v>
      </c>
    </row>
    <row r="14" spans="1:10" ht="42" customHeight="1">
      <c r="A14" s="64" t="s">
        <v>102</v>
      </c>
      <c r="B14" s="61">
        <v>37257</v>
      </c>
      <c r="C14" s="63" t="s">
        <v>62</v>
      </c>
      <c r="D14" t="s">
        <v>80</v>
      </c>
      <c r="E14" s="5" t="s">
        <v>79</v>
      </c>
      <c r="F14" s="9">
        <v>74985820</v>
      </c>
      <c r="G14" s="4"/>
      <c r="I14" s="51" t="s">
        <v>87</v>
      </c>
      <c r="J14" t="s">
        <v>111</v>
      </c>
    </row>
    <row r="15" spans="1:10" ht="42" customHeight="1">
      <c r="A15" s="64" t="s">
        <v>93</v>
      </c>
      <c r="B15" s="61">
        <v>37257</v>
      </c>
      <c r="C15" s="63" t="s">
        <v>62</v>
      </c>
      <c r="D15" t="s">
        <v>88</v>
      </c>
      <c r="E15" s="5" t="s">
        <v>89</v>
      </c>
      <c r="F15" s="9">
        <v>11077947</v>
      </c>
      <c r="G15" s="4"/>
      <c r="I15" s="51" t="s">
        <v>87</v>
      </c>
      <c r="J15" t="s">
        <v>111</v>
      </c>
    </row>
    <row r="16" spans="1:10" ht="42" customHeight="1">
      <c r="A16" s="64" t="s">
        <v>103</v>
      </c>
      <c r="B16" s="61">
        <v>37257</v>
      </c>
      <c r="C16" s="63" t="s">
        <v>62</v>
      </c>
      <c r="D16" t="s">
        <v>82</v>
      </c>
      <c r="E16" s="5" t="s">
        <v>81</v>
      </c>
      <c r="F16" s="9">
        <v>32886417</v>
      </c>
      <c r="G16" s="4"/>
      <c r="I16" s="51" t="s">
        <v>87</v>
      </c>
      <c r="J16" t="s">
        <v>111</v>
      </c>
    </row>
    <row r="17" spans="1:9" ht="42" customHeight="1">
      <c r="A17" s="64" t="s">
        <v>104</v>
      </c>
      <c r="B17" s="61">
        <v>37638</v>
      </c>
      <c r="C17" s="63" t="s">
        <v>62</v>
      </c>
      <c r="D17" t="s">
        <v>90</v>
      </c>
      <c r="E17" s="5" t="s">
        <v>83</v>
      </c>
      <c r="F17" s="9">
        <v>21029010</v>
      </c>
      <c r="I17" s="51" t="s">
        <v>87</v>
      </c>
    </row>
    <row r="18" spans="1:9" ht="42" customHeight="1">
      <c r="A18" s="64" t="s">
        <v>105</v>
      </c>
      <c r="B18" s="61">
        <v>35962</v>
      </c>
      <c r="C18" s="63" t="s">
        <v>62</v>
      </c>
      <c r="D18" t="s">
        <v>90</v>
      </c>
      <c r="E18" s="5" t="s">
        <v>84</v>
      </c>
      <c r="F18" s="9">
        <v>51462043</v>
      </c>
      <c r="I18" s="51" t="s">
        <v>87</v>
      </c>
    </row>
    <row r="19" spans="1:9" ht="42" customHeight="1">
      <c r="A19" s="64" t="s">
        <v>106</v>
      </c>
      <c r="B19" s="61">
        <v>36526</v>
      </c>
      <c r="C19" s="63" t="s">
        <v>62</v>
      </c>
      <c r="D19" t="s">
        <v>86</v>
      </c>
      <c r="E19" s="5" t="s">
        <v>85</v>
      </c>
      <c r="F19" s="9">
        <v>62036850</v>
      </c>
      <c r="I19" s="51" t="s">
        <v>87</v>
      </c>
    </row>
    <row r="20" spans="1:9" ht="42" customHeight="1">
      <c r="A20" s="64" t="s">
        <v>107</v>
      </c>
      <c r="B20" s="61">
        <v>36216</v>
      </c>
      <c r="C20" s="63" t="s">
        <v>62</v>
      </c>
      <c r="D20" t="s">
        <v>91</v>
      </c>
      <c r="E20" s="5" t="s">
        <v>92</v>
      </c>
      <c r="F20" s="9">
        <v>9870268</v>
      </c>
      <c r="I20" s="51" t="s">
        <v>87</v>
      </c>
    </row>
    <row r="21" spans="1:9" ht="42" customHeight="1">
      <c r="A21" s="64" t="s">
        <v>110</v>
      </c>
      <c r="B21" s="61">
        <v>37663</v>
      </c>
      <c r="C21" s="63" t="s">
        <v>62</v>
      </c>
      <c r="D21" t="s">
        <v>108</v>
      </c>
      <c r="E21" s="5" t="s">
        <v>109</v>
      </c>
      <c r="F21" s="9">
        <v>7392526</v>
      </c>
      <c r="I21" s="51" t="s">
        <v>87</v>
      </c>
    </row>
    <row r="22" spans="1:6" ht="42" customHeight="1">
      <c r="A22" s="64"/>
      <c r="C22" s="63"/>
      <c r="E22" s="5"/>
      <c r="F22" s="9"/>
    </row>
    <row r="23" spans="1:6" ht="42" customHeight="1">
      <c r="A23" s="64"/>
      <c r="C23" s="63"/>
      <c r="E23" s="5"/>
      <c r="F23" s="9"/>
    </row>
    <row r="24" spans="1:6" ht="42" customHeight="1">
      <c r="A24" s="64"/>
      <c r="C24" s="63"/>
      <c r="E24" s="5"/>
      <c r="F24" s="9"/>
    </row>
    <row r="25" spans="3:6" ht="42" customHeight="1">
      <c r="C25" s="63"/>
      <c r="E25" s="5"/>
      <c r="F25" s="9"/>
    </row>
    <row r="26" spans="3:6" ht="42" customHeight="1">
      <c r="C26" s="63"/>
      <c r="E26" s="5"/>
      <c r="F26" s="9"/>
    </row>
    <row r="27" spans="3:6" ht="42" customHeight="1">
      <c r="C27" s="63"/>
      <c r="E27" s="5"/>
      <c r="F27" s="9"/>
    </row>
    <row r="28" spans="3:6" ht="42" customHeight="1">
      <c r="C28" s="63"/>
      <c r="E28" s="5"/>
      <c r="F28" s="9"/>
    </row>
    <row r="29" spans="3:6" ht="42" customHeight="1">
      <c r="C29" s="63"/>
      <c r="E29" s="5"/>
      <c r="F29" s="9"/>
    </row>
    <row r="30" spans="3:6" ht="42" customHeight="1">
      <c r="C30" s="63"/>
      <c r="E30" s="5"/>
      <c r="F30" s="9"/>
    </row>
    <row r="31" spans="3:6" ht="42" customHeight="1">
      <c r="C31" s="63"/>
      <c r="E31" s="5"/>
      <c r="F31" s="9"/>
    </row>
    <row r="32" spans="3:6" ht="42" customHeight="1">
      <c r="C32" s="63"/>
      <c r="E32" s="5"/>
      <c r="F32" s="9"/>
    </row>
    <row r="33" spans="3:6" ht="42" customHeight="1">
      <c r="C33" s="63"/>
      <c r="E33" s="5"/>
      <c r="F33" s="9"/>
    </row>
    <row r="34" spans="3:6" ht="42" customHeight="1">
      <c r="C34" s="63"/>
      <c r="E34" s="5"/>
      <c r="F34" s="9"/>
    </row>
    <row r="35" spans="3:6" ht="42" customHeight="1">
      <c r="C35" s="63"/>
      <c r="E35" s="5"/>
      <c r="F35" s="9"/>
    </row>
    <row r="36" spans="3:6" ht="42" customHeight="1">
      <c r="C36" s="63"/>
      <c r="E36" s="5"/>
      <c r="F36" s="9"/>
    </row>
    <row r="37" spans="3:6" ht="42" customHeight="1">
      <c r="C37" s="63"/>
      <c r="E37" s="5"/>
      <c r="F37" s="9"/>
    </row>
    <row r="38" spans="3:6" ht="42" customHeight="1">
      <c r="C38" s="63"/>
      <c r="E38" s="5"/>
      <c r="F38" s="9"/>
    </row>
    <row r="39" spans="3:6" ht="42" customHeight="1">
      <c r="C39" s="63"/>
      <c r="E39" s="5"/>
      <c r="F39" s="9"/>
    </row>
    <row r="40" spans="3:6" ht="42" customHeight="1">
      <c r="C40" s="63"/>
      <c r="E40" s="5"/>
      <c r="F40" s="9"/>
    </row>
    <row r="41" spans="3:6" ht="42" customHeight="1">
      <c r="C41" s="63"/>
      <c r="E41" s="5"/>
      <c r="F41" s="9"/>
    </row>
    <row r="42" spans="3:6" ht="42" customHeight="1">
      <c r="C42" s="63"/>
      <c r="E42" s="5"/>
      <c r="F42" s="9"/>
    </row>
    <row r="43" spans="3:6" ht="42" customHeight="1">
      <c r="C43" s="63"/>
      <c r="E43" s="5"/>
      <c r="F43" s="9"/>
    </row>
    <row r="44" spans="3:6" ht="42" customHeight="1">
      <c r="C44" s="63"/>
      <c r="E44" s="5"/>
      <c r="F44" s="9"/>
    </row>
    <row r="45" spans="3:6" ht="42" customHeight="1">
      <c r="C45" s="63"/>
      <c r="E45" s="5"/>
      <c r="F45" s="9"/>
    </row>
    <row r="46" spans="3:6" ht="42" customHeight="1">
      <c r="C46" s="63"/>
      <c r="E46" s="5"/>
      <c r="F46" s="9"/>
    </row>
    <row r="47" spans="3:6" ht="42" customHeight="1">
      <c r="C47" s="63"/>
      <c r="E47" s="5"/>
      <c r="F47" s="9"/>
    </row>
    <row r="48" spans="3:6" ht="42" customHeight="1">
      <c r="C48" s="63"/>
      <c r="E48" s="5"/>
      <c r="F48" s="9"/>
    </row>
    <row r="49" spans="3:6" ht="42" customHeight="1">
      <c r="C49" s="63"/>
      <c r="E49" s="5"/>
      <c r="F49" s="9"/>
    </row>
    <row r="50" spans="5:6" ht="42" customHeight="1">
      <c r="E50" s="5"/>
      <c r="F50" s="9"/>
    </row>
    <row r="51" spans="5:6" ht="42" customHeight="1">
      <c r="E51" s="5"/>
      <c r="F51" s="9"/>
    </row>
    <row r="52" spans="5:6" ht="42" customHeight="1">
      <c r="E52" s="5"/>
      <c r="F52" s="9"/>
    </row>
    <row r="53" spans="5:6" ht="42" customHeight="1">
      <c r="E53" s="5"/>
      <c r="F53" s="9"/>
    </row>
    <row r="54" spans="5:6" ht="42" customHeight="1">
      <c r="E54" s="5"/>
      <c r="F54" s="9"/>
    </row>
    <row r="55" ht="42" customHeight="1">
      <c r="F55" s="9"/>
    </row>
    <row r="56" ht="42" customHeight="1">
      <c r="F56" s="9"/>
    </row>
    <row r="57" ht="42" customHeight="1">
      <c r="F57" s="9"/>
    </row>
    <row r="58" ht="42" customHeight="1">
      <c r="F58" s="9"/>
    </row>
    <row r="59" ht="42" customHeight="1">
      <c r="F59" s="9"/>
    </row>
    <row r="60" ht="42" customHeight="1">
      <c r="F60" s="9"/>
    </row>
    <row r="61" ht="42" customHeight="1">
      <c r="F61" s="9"/>
    </row>
    <row r="62" ht="42" customHeight="1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</sheetData>
  <mergeCells count="10">
    <mergeCell ref="C2:C3"/>
    <mergeCell ref="I2:I3"/>
    <mergeCell ref="A1:J1"/>
    <mergeCell ref="J2:J3"/>
    <mergeCell ref="D2:D3"/>
    <mergeCell ref="E2:E3"/>
    <mergeCell ref="F2:F3"/>
    <mergeCell ref="G2:H2"/>
    <mergeCell ref="A2:A3"/>
    <mergeCell ref="B2:B3"/>
  </mergeCells>
  <printOptions gridLines="1" horizontalCentered="1"/>
  <pageMargins left="0.2" right="0.2" top="2.677165354330709" bottom="1.46" header="0.7874015748031497" footer="1.14"/>
  <pageSetup horizontalDpi="600" verticalDpi="600" orientation="landscape" paperSize="9" r:id="rId1"/>
  <headerFooter alignWithMargins="0">
    <oddHeader>&amp;L&amp;BFővárosi bv. intézet Bizalmas&amp;B&amp;C&amp;A&amp;R&amp;P. oldal</oddHeader>
    <oddFooter>&amp;L&amp;BFővárosi bv. intézet Bizalmas&amp;B&amp;C&amp;A&amp;R&amp;P.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4" sqref="D4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3" t="s">
        <v>115</v>
      </c>
      <c r="B1" s="13"/>
      <c r="C1" s="14"/>
      <c r="D1" s="15"/>
    </row>
    <row r="2" spans="1:4" ht="99.75" customHeight="1" thickBot="1">
      <c r="A2" s="13" t="s">
        <v>12</v>
      </c>
      <c r="B2" s="14"/>
      <c r="C2" s="16" t="s">
        <v>114</v>
      </c>
      <c r="D2" s="17" t="s">
        <v>13</v>
      </c>
    </row>
    <row r="3" spans="1:4" ht="15.75">
      <c r="A3" s="18" t="s">
        <v>14</v>
      </c>
      <c r="B3" s="19"/>
      <c r="C3" s="20">
        <v>6</v>
      </c>
      <c r="D3" s="21">
        <v>173962.5</v>
      </c>
    </row>
    <row r="4" spans="1:4" ht="15.75">
      <c r="A4" s="18" t="s">
        <v>57</v>
      </c>
      <c r="B4" s="19"/>
      <c r="C4" s="20">
        <v>0</v>
      </c>
      <c r="D4" s="21">
        <v>0</v>
      </c>
    </row>
    <row r="5" spans="1:4" ht="15.75">
      <c r="A5" s="18" t="s">
        <v>15</v>
      </c>
      <c r="B5" s="19"/>
      <c r="C5" s="20">
        <v>0</v>
      </c>
      <c r="D5" s="21">
        <v>0</v>
      </c>
    </row>
    <row r="6" spans="1:4" ht="15.75">
      <c r="A6" s="22" t="s">
        <v>16</v>
      </c>
      <c r="B6" s="23" t="s">
        <v>17</v>
      </c>
      <c r="C6" s="23">
        <v>0</v>
      </c>
      <c r="D6" s="24">
        <v>0</v>
      </c>
    </row>
    <row r="7" spans="1:4" ht="16.5" thickBot="1">
      <c r="A7" s="25"/>
      <c r="B7" s="23" t="s">
        <v>18</v>
      </c>
      <c r="C7" s="23">
        <v>0</v>
      </c>
      <c r="D7" s="24">
        <v>0</v>
      </c>
    </row>
    <row r="8" spans="1:4" ht="16.5" thickBot="1">
      <c r="A8" s="13" t="s">
        <v>19</v>
      </c>
      <c r="B8" s="14"/>
      <c r="C8" s="26">
        <f>C3+C4+C5</f>
        <v>6</v>
      </c>
      <c r="D8" s="27">
        <f>D3+D4+D5+D6+D7</f>
        <v>173962.5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7">
      <selection activeCell="D12" sqref="D12"/>
    </sheetView>
  </sheetViews>
  <sheetFormatPr defaultColWidth="9.00390625" defaultRowHeight="12.75"/>
  <cols>
    <col min="1" max="1" width="13.75390625" style="28" customWidth="1"/>
    <col min="2" max="2" width="24.00390625" style="28" customWidth="1"/>
    <col min="3" max="3" width="23.75390625" style="44" customWidth="1"/>
    <col min="4" max="4" width="31.00390625" style="28" customWidth="1"/>
    <col min="5" max="16384" width="19.00390625" style="28" customWidth="1"/>
  </cols>
  <sheetData>
    <row r="1" spans="1:4" ht="21" customHeight="1" thickBot="1">
      <c r="A1" s="69" t="s">
        <v>112</v>
      </c>
      <c r="B1" s="69"/>
      <c r="C1" s="69"/>
      <c r="D1" s="69"/>
    </row>
    <row r="2" spans="1:4" s="33" customFormat="1" ht="69.75" customHeight="1">
      <c r="A2" s="29"/>
      <c r="B2" s="30" t="s">
        <v>20</v>
      </c>
      <c r="C2" s="31" t="s">
        <v>21</v>
      </c>
      <c r="D2" s="32" t="s">
        <v>116</v>
      </c>
    </row>
    <row r="3" spans="1:4" s="33" customFormat="1" ht="27.75" customHeight="1">
      <c r="A3" s="34" t="s">
        <v>22</v>
      </c>
      <c r="B3" s="35" t="s">
        <v>23</v>
      </c>
      <c r="C3" s="36">
        <v>0</v>
      </c>
      <c r="D3" s="37">
        <v>0</v>
      </c>
    </row>
    <row r="4" spans="1:4" ht="27.75" customHeight="1">
      <c r="A4" s="38" t="s">
        <v>24</v>
      </c>
      <c r="B4" s="39" t="s">
        <v>25</v>
      </c>
      <c r="C4" s="40">
        <v>1</v>
      </c>
      <c r="D4" s="41">
        <v>48.5</v>
      </c>
    </row>
    <row r="5" spans="1:4" ht="27.75" customHeight="1">
      <c r="A5" s="38" t="s">
        <v>26</v>
      </c>
      <c r="B5" s="39" t="s">
        <v>27</v>
      </c>
      <c r="C5" s="36">
        <v>0</v>
      </c>
      <c r="D5" s="37">
        <v>0</v>
      </c>
    </row>
    <row r="6" spans="1:4" ht="27.75" customHeight="1">
      <c r="A6" s="38" t="s">
        <v>28</v>
      </c>
      <c r="B6" s="39" t="s">
        <v>29</v>
      </c>
      <c r="C6" s="40">
        <v>0</v>
      </c>
      <c r="D6" s="41">
        <v>0</v>
      </c>
    </row>
    <row r="7" spans="1:4" ht="27.75" customHeight="1">
      <c r="A7" s="38" t="s">
        <v>30</v>
      </c>
      <c r="B7" s="39" t="s">
        <v>31</v>
      </c>
      <c r="C7" s="36">
        <v>0</v>
      </c>
      <c r="D7" s="37">
        <v>0</v>
      </c>
    </row>
    <row r="8" spans="1:4" ht="27.75" customHeight="1">
      <c r="A8" s="38" t="s">
        <v>32</v>
      </c>
      <c r="B8" s="39" t="s">
        <v>33</v>
      </c>
      <c r="C8" s="40">
        <v>0</v>
      </c>
      <c r="D8" s="41">
        <v>0</v>
      </c>
    </row>
    <row r="9" spans="1:4" ht="27.75" customHeight="1">
      <c r="A9" s="38" t="s">
        <v>34</v>
      </c>
      <c r="B9" s="39" t="s">
        <v>35</v>
      </c>
      <c r="C9" s="40">
        <v>0</v>
      </c>
      <c r="D9" s="37">
        <v>0</v>
      </c>
    </row>
    <row r="10" spans="1:4" ht="27.75" customHeight="1">
      <c r="A10" s="38" t="s">
        <v>36</v>
      </c>
      <c r="B10" s="39" t="s">
        <v>37</v>
      </c>
      <c r="C10" s="40">
        <v>0</v>
      </c>
      <c r="D10" s="41">
        <v>0</v>
      </c>
    </row>
    <row r="11" spans="1:4" ht="27.75" customHeight="1">
      <c r="A11" s="38" t="s">
        <v>38</v>
      </c>
      <c r="B11" s="39" t="s">
        <v>39</v>
      </c>
      <c r="C11" s="40">
        <v>1</v>
      </c>
      <c r="D11" s="37">
        <v>363.68</v>
      </c>
    </row>
    <row r="12" spans="1:4" ht="27.75" customHeight="1">
      <c r="A12" s="38" t="s">
        <v>40</v>
      </c>
      <c r="B12" s="39" t="s">
        <v>41</v>
      </c>
      <c r="C12" s="40">
        <v>0</v>
      </c>
      <c r="D12" s="41">
        <v>0</v>
      </c>
    </row>
    <row r="13" spans="1:4" ht="27.75" customHeight="1">
      <c r="A13" s="38" t="s">
        <v>42</v>
      </c>
      <c r="B13" s="39" t="s">
        <v>43</v>
      </c>
      <c r="C13" s="40">
        <v>0</v>
      </c>
      <c r="D13" s="37">
        <v>0</v>
      </c>
    </row>
    <row r="14" spans="1:4" ht="27.75" customHeight="1">
      <c r="A14" s="38" t="s">
        <v>44</v>
      </c>
      <c r="B14" s="39" t="s">
        <v>45</v>
      </c>
      <c r="C14" s="40">
        <v>0</v>
      </c>
      <c r="D14" s="41">
        <v>0</v>
      </c>
    </row>
    <row r="15" spans="1:4" ht="27.75" customHeight="1" thickBot="1">
      <c r="A15" s="38" t="s">
        <v>46</v>
      </c>
      <c r="B15" s="42" t="s">
        <v>47</v>
      </c>
      <c r="C15" s="40">
        <v>0</v>
      </c>
      <c r="D15" s="37">
        <v>0</v>
      </c>
    </row>
    <row r="16" spans="1:4" ht="30" customHeight="1" thickBot="1">
      <c r="A16" s="70" t="s">
        <v>48</v>
      </c>
      <c r="B16" s="71"/>
      <c r="C16" s="43">
        <f>SUM(C3:C15)</f>
        <v>2</v>
      </c>
      <c r="D16" s="41">
        <f>SUM(D3:D15)</f>
        <v>412.18</v>
      </c>
    </row>
  </sheetData>
  <mergeCells count="2">
    <mergeCell ref="A1:D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72" t="s">
        <v>58</v>
      </c>
      <c r="B1" s="72"/>
      <c r="C1" s="72"/>
      <c r="D1" s="72"/>
      <c r="E1" s="72"/>
    </row>
    <row r="2" spans="1:5" ht="18.75" customHeight="1">
      <c r="A2" s="72" t="s">
        <v>113</v>
      </c>
      <c r="B2" s="72"/>
      <c r="C2" s="72"/>
      <c r="D2" s="72"/>
      <c r="E2" s="72"/>
    </row>
    <row r="3" ht="15.75">
      <c r="A3" s="45"/>
    </row>
    <row r="4" ht="15.75">
      <c r="A4" s="45"/>
    </row>
    <row r="5" ht="15.75">
      <c r="A5" s="45"/>
    </row>
    <row r="6" spans="1:5" ht="20.25" customHeight="1">
      <c r="A6" s="73" t="s">
        <v>49</v>
      </c>
      <c r="B6" s="73" t="s">
        <v>50</v>
      </c>
      <c r="C6" s="73" t="s">
        <v>51</v>
      </c>
      <c r="D6" s="46" t="s">
        <v>52</v>
      </c>
      <c r="E6" s="46" t="s">
        <v>54</v>
      </c>
    </row>
    <row r="7" spans="1:5" ht="18" customHeight="1">
      <c r="A7" s="74"/>
      <c r="B7" s="74"/>
      <c r="C7" s="74"/>
      <c r="D7" s="47" t="s">
        <v>53</v>
      </c>
      <c r="E7" s="47" t="s">
        <v>55</v>
      </c>
    </row>
    <row r="8" spans="1:5" s="49" customFormat="1" ht="17.25" customHeight="1">
      <c r="A8" s="52" t="s">
        <v>87</v>
      </c>
      <c r="B8" s="53" t="s">
        <v>87</v>
      </c>
      <c r="C8" s="53" t="s">
        <v>87</v>
      </c>
      <c r="D8" s="48">
        <v>0</v>
      </c>
      <c r="E8" s="50">
        <v>0</v>
      </c>
    </row>
    <row r="9" spans="1:5" s="49" customFormat="1" ht="17.25" customHeight="1">
      <c r="A9" s="57" t="s">
        <v>56</v>
      </c>
      <c r="B9" s="58"/>
      <c r="C9" s="58"/>
      <c r="D9" s="59">
        <v>0</v>
      </c>
      <c r="E9" s="60">
        <v>0</v>
      </c>
    </row>
    <row r="10" spans="1:5" s="49" customFormat="1" ht="17.25" customHeight="1">
      <c r="A10" s="54"/>
      <c r="B10" s="54"/>
      <c r="C10" s="54"/>
      <c r="D10" s="55"/>
      <c r="E10" s="56"/>
    </row>
    <row r="11" spans="1:5" ht="17.25" customHeight="1">
      <c r="A11" s="54"/>
      <c r="B11" s="54"/>
      <c r="C11" s="54"/>
      <c r="D11" s="55"/>
      <c r="E11" s="56"/>
    </row>
    <row r="12" spans="1:5" ht="17.25" customHeight="1">
      <c r="A12" s="54"/>
      <c r="B12" s="54"/>
      <c r="C12" s="54"/>
      <c r="D12" s="55"/>
      <c r="E12" s="56"/>
    </row>
    <row r="13" spans="1:5" s="49" customFormat="1" ht="17.25" customHeight="1">
      <c r="A13" s="54"/>
      <c r="B13" s="54"/>
      <c r="C13" s="54"/>
      <c r="D13" s="55"/>
      <c r="E13" s="56"/>
    </row>
    <row r="14" spans="1:5" s="49" customFormat="1" ht="17.25" customHeight="1">
      <c r="A14" s="54"/>
      <c r="B14" s="54"/>
      <c r="C14" s="54"/>
      <c r="D14" s="55"/>
      <c r="E14" s="56"/>
    </row>
    <row r="15" spans="1:5" s="49" customFormat="1" ht="17.25" customHeight="1">
      <c r="A15" s="54"/>
      <c r="B15" s="54"/>
      <c r="C15" s="54"/>
      <c r="D15" s="55"/>
      <c r="E15" s="56"/>
    </row>
    <row r="16" spans="1:5" ht="15.75" customHeight="1">
      <c r="A16" s="7"/>
      <c r="B16" s="7"/>
      <c r="C16" s="7"/>
      <c r="D16" s="7"/>
      <c r="E16" s="7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műszaki</cp:lastModifiedBy>
  <cp:lastPrinted>2004-10-21T12:38:42Z</cp:lastPrinted>
  <dcterms:created xsi:type="dcterms:W3CDTF">2004-02-09T13:04:33Z</dcterms:created>
  <dcterms:modified xsi:type="dcterms:W3CDTF">2004-05-25T12:52:32Z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